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专业技术岗" sheetId="1" r:id="rId1"/>
    <sheet name="管理岗" sheetId="3" r:id="rId2"/>
    <sheet name="Sheet1" sheetId="4" r:id="rId3"/>
  </sheets>
  <definedNames>
    <definedName name="_xlnm._FilterDatabase" localSheetId="0" hidden="1">专业技术岗!$A$5:$R$45</definedName>
    <definedName name="_xlnm._FilterDatabase" localSheetId="2" hidden="1">Sheet1!$A$1:$R$40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<sst xmlns="http://schemas.openxmlformats.org/spreadsheetml/2006/main" count="462" uniqueCount="97">
  <si>
    <t>第五轮岗位聘任汇总表——专业技术岗</t>
  </si>
  <si>
    <t>部门（盖章）：</t>
  </si>
  <si>
    <t>部门负责人（签字）：</t>
  </si>
  <si>
    <t>序号</t>
  </si>
  <si>
    <t>所在部门</t>
  </si>
  <si>
    <t>姓名</t>
  </si>
  <si>
    <t>现职称</t>
  </si>
  <si>
    <t>现职称取得时间（例：2003.08）</t>
  </si>
  <si>
    <t>现专技职务年限（截止2023.12.31）</t>
  </si>
  <si>
    <t>申报岗位</t>
  </si>
  <si>
    <t>申报岗位级别</t>
  </si>
  <si>
    <t>本人自评</t>
  </si>
  <si>
    <t>部门岗聘工作小组审核赋分</t>
  </si>
  <si>
    <t>上轮聘期业绩符合项</t>
  </si>
  <si>
    <t>总分</t>
  </si>
  <si>
    <t>A类</t>
  </si>
  <si>
    <t>B类</t>
  </si>
  <si>
    <t>C类</t>
  </si>
  <si>
    <t>D类</t>
  </si>
  <si>
    <t>经管学院</t>
  </si>
  <si>
    <t>付彬</t>
  </si>
  <si>
    <t>教授</t>
  </si>
  <si>
    <t>教师岗</t>
  </si>
  <si>
    <t>四级</t>
  </si>
  <si>
    <t>董海华</t>
  </si>
  <si>
    <t>李仁璞</t>
  </si>
  <si>
    <t>赵秀云</t>
  </si>
  <si>
    <t>罗元</t>
  </si>
  <si>
    <t>副教授</t>
  </si>
  <si>
    <t>五级</t>
  </si>
  <si>
    <t>金志芳</t>
  </si>
  <si>
    <t>束惠萍</t>
  </si>
  <si>
    <t>王磊</t>
  </si>
  <si>
    <t>李冬梅</t>
  </si>
  <si>
    <t>李枫</t>
  </si>
  <si>
    <t>六级</t>
  </si>
  <si>
    <t>周科</t>
  </si>
  <si>
    <t>胡皓炅</t>
  </si>
  <si>
    <t>蒋恒蔚</t>
  </si>
  <si>
    <t>七级</t>
  </si>
  <si>
    <t>李如平</t>
  </si>
  <si>
    <t>许紫霞</t>
  </si>
  <si>
    <t>讲师</t>
  </si>
  <si>
    <t>八级</t>
  </si>
  <si>
    <t>邹娜娜</t>
  </si>
  <si>
    <t>朱焱</t>
  </si>
  <si>
    <t>刘晨凌</t>
  </si>
  <si>
    <t>顾春燕</t>
  </si>
  <si>
    <t>陈明虎</t>
  </si>
  <si>
    <t>程姗姗</t>
  </si>
  <si>
    <t>九级</t>
  </si>
  <si>
    <t>张国庆</t>
  </si>
  <si>
    <t>蒋小丹</t>
  </si>
  <si>
    <t>耿睿</t>
  </si>
  <si>
    <t>十级</t>
  </si>
  <si>
    <t>汪亚敏</t>
  </si>
  <si>
    <t>张云</t>
  </si>
  <si>
    <t>经济师</t>
  </si>
  <si>
    <t>2021.10</t>
  </si>
  <si>
    <t>印大伟</t>
  </si>
  <si>
    <t>助教</t>
  </si>
  <si>
    <t>十一级</t>
  </si>
  <si>
    <t>张弩</t>
  </si>
  <si>
    <t>郑颂承</t>
  </si>
  <si>
    <t>周航</t>
  </si>
  <si>
    <t>杨庆宜</t>
  </si>
  <si>
    <t>袁雯</t>
  </si>
  <si>
    <t>十二级</t>
  </si>
  <si>
    <t>徐建华</t>
  </si>
  <si>
    <t>实验师</t>
  </si>
  <si>
    <t>其他专技岗</t>
  </si>
  <si>
    <t>徐林</t>
  </si>
  <si>
    <t>辅导员岗</t>
  </si>
  <si>
    <t>华亚</t>
  </si>
  <si>
    <t>助理研究员</t>
  </si>
  <si>
    <t>叶星</t>
  </si>
  <si>
    <t>代姗</t>
  </si>
  <si>
    <t>刘加玲</t>
  </si>
  <si>
    <t>徐雪萍</t>
  </si>
  <si>
    <t>填表人：</t>
  </si>
  <si>
    <t>第五轮岗位聘任汇总表——管理岗</t>
  </si>
  <si>
    <t>现职务</t>
  </si>
  <si>
    <t>现职务取得时间（例：2003.08）</t>
  </si>
  <si>
    <t>符合聘用条件</t>
  </si>
  <si>
    <t>徐标</t>
  </si>
  <si>
    <t>高级会计师</t>
  </si>
  <si>
    <t>党总支书记</t>
  </si>
  <si>
    <t>2022.10</t>
  </si>
  <si>
    <t>管理岗</t>
  </si>
  <si>
    <t>第十一条、第十二条（二）1</t>
  </si>
  <si>
    <t>符合</t>
  </si>
  <si>
    <t>张明</t>
  </si>
  <si>
    <t>副研究员</t>
  </si>
  <si>
    <t>综合办主任</t>
  </si>
  <si>
    <t>第十一条、第十二条（三）3</t>
  </si>
  <si>
    <t>2019.10</t>
  </si>
  <si>
    <t>中级经济师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</si>
</sst>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6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tabSelected="1" workbookViewId="0">
      <selection activeCell="V10" sqref="V10"/>
    </sheetView>
  </sheetViews>
  <sheetFormatPr defaultColWidth="8.83333333333333" defaultRowHeight="14.25"/>
  <cols>
    <col min="1" max="1" width="7.25" customWidth="1"/>
    <col min="2" max="2" width="9.375" customWidth="1"/>
    <col min="3" max="3" width="7.63333333333333" customWidth="1"/>
    <col min="4" max="4" width="11.25" customWidth="1"/>
    <col min="5" max="5" width="11.425" customWidth="1"/>
    <col min="6" max="6" width="10.7583333333333" customWidth="1"/>
    <col min="7" max="7" width="11.625" customWidth="1"/>
    <col min="8" max="8" width="8.83333333333333" customWidth="1"/>
    <col min="9" max="11" width="6.575" customWidth="1"/>
    <col min="12" max="12" width="8.625" customWidth="1"/>
    <col min="13" max="13" width="10.5" customWidth="1"/>
    <col min="14" max="18" width="6.575" customWidth="1"/>
  </cols>
  <sheetData>
    <row r="1" ht="27.5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ht="27.5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10" t="s">
        <v>2</v>
      </c>
      <c r="K2" s="10"/>
      <c r="L2" s="10"/>
      <c r="M2" s="10"/>
      <c r="N2" s="9"/>
      <c r="O2" s="9"/>
      <c r="P2" s="9"/>
      <c r="Q2" s="9"/>
      <c r="R2" s="9"/>
    </row>
    <row r="3" ht="27" customHeight="1" spans="1:18">
      <c r="A3" s="1" t="s">
        <v>3</v>
      </c>
      <c r="B3" s="1" t="s">
        <v>4</v>
      </c>
      <c r="C3" s="1" t="s">
        <v>5</v>
      </c>
      <c r="D3" s="2" t="s">
        <v>6</v>
      </c>
      <c r="E3" s="2" t="s">
        <v>7</v>
      </c>
      <c r="F3" s="2" t="s">
        <v>8</v>
      </c>
      <c r="G3" s="1" t="s">
        <v>9</v>
      </c>
      <c r="H3" s="1" t="s">
        <v>10</v>
      </c>
      <c r="I3" s="1" t="s">
        <v>11</v>
      </c>
      <c r="J3" s="1"/>
      <c r="K3" s="1"/>
      <c r="L3" s="1"/>
      <c r="M3" s="1"/>
      <c r="N3" s="1" t="s">
        <v>12</v>
      </c>
      <c r="O3" s="1"/>
      <c r="P3" s="1"/>
      <c r="Q3" s="1"/>
      <c r="R3" s="1"/>
    </row>
    <row r="4" ht="36" customHeight="1" spans="1:18">
      <c r="A4" s="1"/>
      <c r="B4" s="1"/>
      <c r="C4" s="1"/>
      <c r="D4" s="11"/>
      <c r="E4" s="11"/>
      <c r="F4" s="11"/>
      <c r="G4" s="1"/>
      <c r="H4" s="1"/>
      <c r="I4" s="20" t="s">
        <v>13</v>
      </c>
      <c r="J4" s="21"/>
      <c r="K4" s="21"/>
      <c r="L4" s="22"/>
      <c r="M4" s="1" t="s">
        <v>14</v>
      </c>
      <c r="N4" s="23" t="s">
        <v>13</v>
      </c>
      <c r="O4" s="24"/>
      <c r="P4" s="24"/>
      <c r="Q4" s="26"/>
      <c r="R4" s="1" t="s">
        <v>14</v>
      </c>
    </row>
    <row r="5" ht="24" customHeight="1" spans="1:18">
      <c r="A5" s="1"/>
      <c r="B5" s="1"/>
      <c r="C5" s="1"/>
      <c r="D5" s="15"/>
      <c r="E5" s="15"/>
      <c r="F5" s="15"/>
      <c r="G5" s="1"/>
      <c r="H5" s="1"/>
      <c r="I5" s="1" t="s">
        <v>15</v>
      </c>
      <c r="J5" s="1" t="s">
        <v>16</v>
      </c>
      <c r="K5" s="1" t="s">
        <v>17</v>
      </c>
      <c r="L5" s="1" t="s">
        <v>18</v>
      </c>
      <c r="M5" s="1"/>
      <c r="N5" s="1" t="s">
        <v>15</v>
      </c>
      <c r="O5" s="1" t="s">
        <v>16</v>
      </c>
      <c r="P5" s="1" t="s">
        <v>17</v>
      </c>
      <c r="Q5" s="1" t="s">
        <v>18</v>
      </c>
      <c r="R5" s="1"/>
    </row>
    <row r="6" ht="27" customHeight="1" spans="1:18">
      <c r="A6" s="3">
        <v>1</v>
      </c>
      <c r="B6" s="4" t="s">
        <v>19</v>
      </c>
      <c r="C6" s="4" t="s">
        <v>20</v>
      </c>
      <c r="D6" s="4" t="s">
        <v>21</v>
      </c>
      <c r="E6" s="4">
        <v>2023.07</v>
      </c>
      <c r="F6" s="4">
        <v>0.5</v>
      </c>
      <c r="G6" s="4" t="s">
        <v>22</v>
      </c>
      <c r="H6" s="4" t="s">
        <v>23</v>
      </c>
      <c r="I6" s="1">
        <v>4</v>
      </c>
      <c r="J6" s="1">
        <v>1</v>
      </c>
      <c r="K6" s="1">
        <v>5</v>
      </c>
      <c r="L6" s="1">
        <v>3</v>
      </c>
      <c r="M6" s="4">
        <f t="shared" ref="M6:M17" si="0">I6*3+J6*1.5+K6*0.5+L6*0.2</f>
        <v>16.6</v>
      </c>
      <c r="N6" s="1">
        <v>4</v>
      </c>
      <c r="O6" s="1">
        <v>1</v>
      </c>
      <c r="P6" s="1">
        <v>5</v>
      </c>
      <c r="Q6" s="1">
        <v>3</v>
      </c>
      <c r="R6" s="4">
        <f t="shared" ref="R6:R17" si="1">N6*3+O6*1.5+P6*0.5+Q6*0.2</f>
        <v>16.6</v>
      </c>
    </row>
    <row r="7" ht="27" customHeight="1" spans="1:18">
      <c r="A7" s="3">
        <v>2</v>
      </c>
      <c r="B7" s="4" t="s">
        <v>19</v>
      </c>
      <c r="C7" s="4" t="s">
        <v>24</v>
      </c>
      <c r="D7" s="4" t="s">
        <v>21</v>
      </c>
      <c r="E7" s="4">
        <v>2020.12</v>
      </c>
      <c r="F7" s="4">
        <v>3</v>
      </c>
      <c r="G7" s="4" t="s">
        <v>22</v>
      </c>
      <c r="H7" s="4" t="s">
        <v>23</v>
      </c>
      <c r="I7" s="1">
        <v>0</v>
      </c>
      <c r="J7" s="1">
        <v>8</v>
      </c>
      <c r="K7" s="1">
        <v>7</v>
      </c>
      <c r="L7" s="1">
        <v>0</v>
      </c>
      <c r="M7" s="4">
        <f t="shared" si="0"/>
        <v>15.5</v>
      </c>
      <c r="N7" s="1">
        <v>0</v>
      </c>
      <c r="O7" s="1">
        <v>8</v>
      </c>
      <c r="P7" s="1">
        <v>7</v>
      </c>
      <c r="Q7" s="1">
        <v>0</v>
      </c>
      <c r="R7" s="4">
        <f t="shared" si="1"/>
        <v>15.5</v>
      </c>
    </row>
    <row r="8" ht="27" customHeight="1" spans="1:18">
      <c r="A8" s="3">
        <v>3</v>
      </c>
      <c r="B8" s="4" t="s">
        <v>19</v>
      </c>
      <c r="C8" s="4" t="s">
        <v>25</v>
      </c>
      <c r="D8" s="4" t="s">
        <v>21</v>
      </c>
      <c r="E8" s="4">
        <v>2006.01</v>
      </c>
      <c r="F8" s="4">
        <v>17</v>
      </c>
      <c r="G8" s="4" t="s">
        <v>22</v>
      </c>
      <c r="H8" s="4" t="s">
        <v>23</v>
      </c>
      <c r="I8" s="1">
        <v>0</v>
      </c>
      <c r="J8" s="1">
        <v>3</v>
      </c>
      <c r="K8" s="1">
        <v>5</v>
      </c>
      <c r="L8" s="1">
        <v>1</v>
      </c>
      <c r="M8" s="4">
        <f t="shared" si="0"/>
        <v>7.2</v>
      </c>
      <c r="N8" s="1">
        <v>0</v>
      </c>
      <c r="O8" s="1">
        <v>3</v>
      </c>
      <c r="P8" s="1">
        <v>5</v>
      </c>
      <c r="Q8" s="1">
        <v>1</v>
      </c>
      <c r="R8" s="4">
        <f t="shared" si="1"/>
        <v>7.2</v>
      </c>
    </row>
    <row r="9" ht="27" customHeight="1" spans="1:18">
      <c r="A9" s="3">
        <v>4</v>
      </c>
      <c r="B9" s="4" t="s">
        <v>19</v>
      </c>
      <c r="C9" s="4" t="s">
        <v>26</v>
      </c>
      <c r="D9" s="4" t="s">
        <v>21</v>
      </c>
      <c r="E9" s="4">
        <v>2020.12</v>
      </c>
      <c r="F9" s="4">
        <v>3</v>
      </c>
      <c r="G9" s="4" t="s">
        <v>22</v>
      </c>
      <c r="H9" s="4" t="s">
        <v>23</v>
      </c>
      <c r="I9" s="1">
        <v>0</v>
      </c>
      <c r="J9" s="1">
        <v>0</v>
      </c>
      <c r="K9" s="1">
        <v>3</v>
      </c>
      <c r="L9" s="1">
        <v>10</v>
      </c>
      <c r="M9" s="4">
        <f t="shared" si="0"/>
        <v>3.5</v>
      </c>
      <c r="N9" s="1">
        <v>0</v>
      </c>
      <c r="O9" s="1">
        <v>0</v>
      </c>
      <c r="P9" s="1">
        <v>3</v>
      </c>
      <c r="Q9" s="1">
        <v>10</v>
      </c>
      <c r="R9" s="4">
        <f t="shared" si="1"/>
        <v>3.5</v>
      </c>
    </row>
    <row r="10" ht="27" customHeight="1" spans="1:18">
      <c r="A10" s="3">
        <v>5</v>
      </c>
      <c r="B10" s="16" t="s">
        <v>19</v>
      </c>
      <c r="C10" s="16" t="s">
        <v>27</v>
      </c>
      <c r="D10" s="4" t="s">
        <v>28</v>
      </c>
      <c r="E10" s="4">
        <v>2016.09</v>
      </c>
      <c r="F10" s="4">
        <v>7</v>
      </c>
      <c r="G10" s="4" t="s">
        <v>22</v>
      </c>
      <c r="H10" s="4" t="s">
        <v>29</v>
      </c>
      <c r="I10" s="1">
        <v>1</v>
      </c>
      <c r="J10" s="1">
        <v>12</v>
      </c>
      <c r="K10" s="1">
        <v>26</v>
      </c>
      <c r="L10" s="1">
        <v>34</v>
      </c>
      <c r="M10" s="4">
        <f t="shared" si="0"/>
        <v>40.8</v>
      </c>
      <c r="N10" s="1">
        <v>1</v>
      </c>
      <c r="O10" s="1">
        <v>12</v>
      </c>
      <c r="P10" s="1">
        <v>26</v>
      </c>
      <c r="Q10" s="1">
        <v>34</v>
      </c>
      <c r="R10" s="4">
        <f t="shared" si="1"/>
        <v>40.8</v>
      </c>
    </row>
    <row r="11" ht="27" customHeight="1" spans="1:18">
      <c r="A11" s="3">
        <v>6</v>
      </c>
      <c r="B11" s="4" t="s">
        <v>19</v>
      </c>
      <c r="C11" s="4" t="s">
        <v>30</v>
      </c>
      <c r="D11" s="4" t="s">
        <v>28</v>
      </c>
      <c r="E11" s="4">
        <v>2010.07</v>
      </c>
      <c r="F11" s="4">
        <v>13</v>
      </c>
      <c r="G11" s="4" t="s">
        <v>22</v>
      </c>
      <c r="H11" s="4" t="s">
        <v>29</v>
      </c>
      <c r="I11" s="1">
        <v>0</v>
      </c>
      <c r="J11" s="1">
        <v>4</v>
      </c>
      <c r="K11" s="1">
        <v>12</v>
      </c>
      <c r="L11" s="1">
        <v>18</v>
      </c>
      <c r="M11" s="4">
        <f t="shared" si="0"/>
        <v>15.6</v>
      </c>
      <c r="N11" s="1">
        <v>0</v>
      </c>
      <c r="O11" s="1">
        <v>4</v>
      </c>
      <c r="P11" s="1">
        <v>12</v>
      </c>
      <c r="Q11" s="1">
        <v>18</v>
      </c>
      <c r="R11" s="4">
        <f t="shared" si="1"/>
        <v>15.6</v>
      </c>
    </row>
    <row r="12" ht="27" customHeight="1" spans="1:18">
      <c r="A12" s="3">
        <v>7</v>
      </c>
      <c r="B12" s="4" t="s">
        <v>19</v>
      </c>
      <c r="C12" s="4" t="s">
        <v>31</v>
      </c>
      <c r="D12" s="4" t="s">
        <v>28</v>
      </c>
      <c r="E12" s="4">
        <v>2008.7</v>
      </c>
      <c r="F12" s="4">
        <v>16</v>
      </c>
      <c r="G12" s="4" t="s">
        <v>22</v>
      </c>
      <c r="H12" s="4" t="s">
        <v>29</v>
      </c>
      <c r="I12" s="1">
        <v>0</v>
      </c>
      <c r="J12" s="1">
        <v>7</v>
      </c>
      <c r="K12" s="1">
        <v>1</v>
      </c>
      <c r="L12" s="1">
        <v>1</v>
      </c>
      <c r="M12" s="4">
        <f t="shared" si="0"/>
        <v>11.2</v>
      </c>
      <c r="N12" s="1">
        <v>0</v>
      </c>
      <c r="O12" s="1">
        <v>7</v>
      </c>
      <c r="P12" s="1">
        <v>1</v>
      </c>
      <c r="Q12" s="1">
        <v>1</v>
      </c>
      <c r="R12" s="4">
        <f t="shared" si="1"/>
        <v>11.2</v>
      </c>
    </row>
    <row r="13" ht="27" customHeight="1" spans="1:18">
      <c r="A13" s="3">
        <v>8</v>
      </c>
      <c r="B13" s="4" t="s">
        <v>19</v>
      </c>
      <c r="C13" s="4" t="s">
        <v>32</v>
      </c>
      <c r="D13" s="4" t="s">
        <v>28</v>
      </c>
      <c r="E13" s="4">
        <v>2018.12</v>
      </c>
      <c r="F13" s="4">
        <v>5</v>
      </c>
      <c r="G13" s="4" t="s">
        <v>22</v>
      </c>
      <c r="H13" s="4" t="s">
        <v>29</v>
      </c>
      <c r="I13" s="1">
        <v>0</v>
      </c>
      <c r="J13" s="25">
        <v>5</v>
      </c>
      <c r="K13" s="25">
        <v>4</v>
      </c>
      <c r="L13" s="25">
        <v>5</v>
      </c>
      <c r="M13" s="4">
        <f t="shared" si="0"/>
        <v>10.5</v>
      </c>
      <c r="N13" s="1">
        <v>0</v>
      </c>
      <c r="O13" s="25">
        <v>5</v>
      </c>
      <c r="P13" s="25">
        <v>4</v>
      </c>
      <c r="Q13" s="25">
        <v>5</v>
      </c>
      <c r="R13" s="4">
        <f t="shared" si="1"/>
        <v>10.5</v>
      </c>
    </row>
    <row r="14" ht="27" customHeight="1" spans="1:18">
      <c r="A14" s="3">
        <v>9</v>
      </c>
      <c r="B14" s="4" t="s">
        <v>19</v>
      </c>
      <c r="C14" s="4" t="s">
        <v>33</v>
      </c>
      <c r="D14" s="4" t="s">
        <v>28</v>
      </c>
      <c r="E14" s="4">
        <v>2017.11</v>
      </c>
      <c r="F14" s="4">
        <v>6</v>
      </c>
      <c r="G14" s="4" t="s">
        <v>22</v>
      </c>
      <c r="H14" s="4" t="s">
        <v>29</v>
      </c>
      <c r="I14" s="1">
        <v>0</v>
      </c>
      <c r="J14" s="1">
        <v>3</v>
      </c>
      <c r="K14" s="1">
        <v>6</v>
      </c>
      <c r="L14" s="1">
        <v>10</v>
      </c>
      <c r="M14" s="4">
        <f t="shared" si="0"/>
        <v>9.5</v>
      </c>
      <c r="N14" s="1">
        <v>0</v>
      </c>
      <c r="O14" s="1">
        <v>3</v>
      </c>
      <c r="P14" s="1">
        <v>6</v>
      </c>
      <c r="Q14" s="1">
        <v>10</v>
      </c>
      <c r="R14" s="4">
        <f t="shared" si="1"/>
        <v>9.5</v>
      </c>
    </row>
    <row r="15" ht="27" customHeight="1" spans="1:18">
      <c r="A15" s="3">
        <v>10</v>
      </c>
      <c r="B15" s="4" t="s">
        <v>19</v>
      </c>
      <c r="C15" s="4" t="s">
        <v>34</v>
      </c>
      <c r="D15" s="4" t="s">
        <v>28</v>
      </c>
      <c r="E15" s="4">
        <v>2019.11</v>
      </c>
      <c r="F15" s="17">
        <v>4</v>
      </c>
      <c r="G15" s="4" t="s">
        <v>22</v>
      </c>
      <c r="H15" s="4" t="s">
        <v>35</v>
      </c>
      <c r="I15" s="1">
        <v>0</v>
      </c>
      <c r="J15" s="1">
        <v>11</v>
      </c>
      <c r="K15" s="1">
        <v>15</v>
      </c>
      <c r="L15" s="1">
        <v>23</v>
      </c>
      <c r="M15" s="4">
        <f t="shared" si="0"/>
        <v>28.6</v>
      </c>
      <c r="N15" s="1">
        <v>0</v>
      </c>
      <c r="O15" s="1">
        <v>11</v>
      </c>
      <c r="P15" s="1">
        <v>15</v>
      </c>
      <c r="Q15" s="1">
        <v>23</v>
      </c>
      <c r="R15" s="4">
        <f t="shared" si="1"/>
        <v>28.6</v>
      </c>
    </row>
    <row r="16" ht="27" customHeight="1" spans="1:18">
      <c r="A16" s="3">
        <v>11</v>
      </c>
      <c r="B16" s="4" t="s">
        <v>19</v>
      </c>
      <c r="C16" s="4" t="s">
        <v>36</v>
      </c>
      <c r="D16" s="4" t="s">
        <v>28</v>
      </c>
      <c r="E16" s="4">
        <v>2020.12</v>
      </c>
      <c r="F16" s="4">
        <v>3</v>
      </c>
      <c r="G16" s="4" t="s">
        <v>22</v>
      </c>
      <c r="H16" s="4" t="s">
        <v>35</v>
      </c>
      <c r="I16" s="1">
        <v>1</v>
      </c>
      <c r="J16" s="1">
        <v>11</v>
      </c>
      <c r="K16" s="1">
        <v>7</v>
      </c>
      <c r="L16" s="1">
        <v>17</v>
      </c>
      <c r="M16" s="4">
        <f t="shared" si="0"/>
        <v>26.4</v>
      </c>
      <c r="N16" s="1">
        <v>1</v>
      </c>
      <c r="O16" s="1">
        <v>11</v>
      </c>
      <c r="P16" s="1">
        <v>7</v>
      </c>
      <c r="Q16" s="1">
        <v>17</v>
      </c>
      <c r="R16" s="4">
        <f t="shared" si="1"/>
        <v>26.4</v>
      </c>
    </row>
    <row r="17" ht="27" customHeight="1" spans="1:18">
      <c r="A17" s="3">
        <v>12</v>
      </c>
      <c r="B17" s="4" t="s">
        <v>19</v>
      </c>
      <c r="C17" s="4" t="s">
        <v>37</v>
      </c>
      <c r="D17" s="4" t="s">
        <v>28</v>
      </c>
      <c r="E17" s="4">
        <v>2007.07</v>
      </c>
      <c r="F17" s="4">
        <v>16</v>
      </c>
      <c r="G17" s="4" t="s">
        <v>22</v>
      </c>
      <c r="H17" s="4" t="s">
        <v>35</v>
      </c>
      <c r="I17" s="1">
        <v>1</v>
      </c>
      <c r="J17" s="1">
        <v>0</v>
      </c>
      <c r="K17" s="1">
        <v>4</v>
      </c>
      <c r="L17" s="1">
        <v>8</v>
      </c>
      <c r="M17" s="4">
        <f t="shared" si="0"/>
        <v>6.6</v>
      </c>
      <c r="N17" s="1">
        <v>1</v>
      </c>
      <c r="O17" s="1">
        <v>0</v>
      </c>
      <c r="P17" s="1">
        <v>4</v>
      </c>
      <c r="Q17" s="1">
        <v>8</v>
      </c>
      <c r="R17" s="4">
        <f t="shared" si="1"/>
        <v>6.6</v>
      </c>
    </row>
    <row r="18" ht="27" customHeight="1" spans="1:18">
      <c r="A18" s="3">
        <v>13</v>
      </c>
      <c r="B18" s="4" t="s">
        <v>19</v>
      </c>
      <c r="C18" s="4" t="s">
        <v>38</v>
      </c>
      <c r="D18" s="4" t="s">
        <v>28</v>
      </c>
      <c r="E18" s="4">
        <v>2022.08</v>
      </c>
      <c r="F18" s="4">
        <v>1</v>
      </c>
      <c r="G18" s="4" t="s">
        <v>22</v>
      </c>
      <c r="H18" s="4" t="s">
        <v>39</v>
      </c>
      <c r="I18" s="1">
        <v>1</v>
      </c>
      <c r="J18" s="1">
        <v>6</v>
      </c>
      <c r="K18" s="1">
        <v>11</v>
      </c>
      <c r="L18" s="1">
        <v>6</v>
      </c>
      <c r="M18" s="4">
        <f t="shared" ref="M18:M43" si="2">I18*3+J18*1.5+K18*0.5+L18*0.2</f>
        <v>18.7</v>
      </c>
      <c r="N18" s="1">
        <v>1</v>
      </c>
      <c r="O18" s="1">
        <v>6</v>
      </c>
      <c r="P18" s="1">
        <v>11</v>
      </c>
      <c r="Q18" s="1">
        <v>6</v>
      </c>
      <c r="R18" s="4">
        <f t="shared" ref="R18:R44" si="3">N18*3+O18*1.5+P18*0.5+Q18*0.2</f>
        <v>18.7</v>
      </c>
    </row>
    <row r="19" ht="27" customHeight="1" spans="1:18">
      <c r="A19" s="3">
        <v>14</v>
      </c>
      <c r="B19" s="4" t="s">
        <v>19</v>
      </c>
      <c r="C19" s="4" t="s">
        <v>40</v>
      </c>
      <c r="D19" s="4" t="s">
        <v>28</v>
      </c>
      <c r="E19" s="4">
        <v>2022.08</v>
      </c>
      <c r="F19" s="4">
        <v>1</v>
      </c>
      <c r="G19" s="4" t="s">
        <v>22</v>
      </c>
      <c r="H19" s="4" t="s">
        <v>39</v>
      </c>
      <c r="I19" s="1">
        <v>0</v>
      </c>
      <c r="J19" s="1">
        <v>1</v>
      </c>
      <c r="K19" s="1">
        <v>0</v>
      </c>
      <c r="L19" s="1">
        <v>0</v>
      </c>
      <c r="M19" s="4">
        <f t="shared" si="2"/>
        <v>1.5</v>
      </c>
      <c r="N19" s="1">
        <v>0</v>
      </c>
      <c r="O19" s="1">
        <v>1</v>
      </c>
      <c r="P19" s="1">
        <v>0</v>
      </c>
      <c r="Q19" s="1">
        <v>0</v>
      </c>
      <c r="R19" s="4">
        <f t="shared" si="3"/>
        <v>1.5</v>
      </c>
    </row>
    <row r="20" ht="27" customHeight="1" spans="1:18">
      <c r="A20" s="3">
        <v>15</v>
      </c>
      <c r="B20" s="4" t="s">
        <v>19</v>
      </c>
      <c r="C20" s="4" t="s">
        <v>41</v>
      </c>
      <c r="D20" s="4" t="s">
        <v>42</v>
      </c>
      <c r="E20" s="4">
        <v>2010.06</v>
      </c>
      <c r="F20" s="4">
        <v>13.5</v>
      </c>
      <c r="G20" s="4" t="s">
        <v>22</v>
      </c>
      <c r="H20" s="4" t="s">
        <v>43</v>
      </c>
      <c r="I20" s="1">
        <v>0</v>
      </c>
      <c r="J20" s="1">
        <v>6</v>
      </c>
      <c r="K20" s="1">
        <v>21</v>
      </c>
      <c r="L20" s="1">
        <v>28</v>
      </c>
      <c r="M20" s="4">
        <v>25.1</v>
      </c>
      <c r="N20" s="1">
        <v>0</v>
      </c>
      <c r="O20" s="1">
        <v>6</v>
      </c>
      <c r="P20" s="1">
        <v>21</v>
      </c>
      <c r="Q20" s="1">
        <v>28</v>
      </c>
      <c r="R20" s="4">
        <f t="shared" si="3"/>
        <v>25.1</v>
      </c>
    </row>
    <row r="21" ht="27" customHeight="1" spans="1:18">
      <c r="A21" s="3">
        <v>16</v>
      </c>
      <c r="B21" s="4" t="s">
        <v>19</v>
      </c>
      <c r="C21" s="4" t="s">
        <v>44</v>
      </c>
      <c r="D21" s="4" t="s">
        <v>42</v>
      </c>
      <c r="E21" s="4">
        <v>2018.11</v>
      </c>
      <c r="F21" s="4">
        <v>5</v>
      </c>
      <c r="G21" s="4" t="s">
        <v>22</v>
      </c>
      <c r="H21" s="4" t="s">
        <v>43</v>
      </c>
      <c r="I21" s="1">
        <v>1</v>
      </c>
      <c r="J21" s="1">
        <v>7</v>
      </c>
      <c r="K21" s="1">
        <v>12</v>
      </c>
      <c r="L21" s="1">
        <v>23</v>
      </c>
      <c r="M21" s="4">
        <f t="shared" si="2"/>
        <v>24.1</v>
      </c>
      <c r="N21" s="1">
        <v>1</v>
      </c>
      <c r="O21" s="1">
        <v>7</v>
      </c>
      <c r="P21" s="1">
        <v>12</v>
      </c>
      <c r="Q21" s="1">
        <v>23</v>
      </c>
      <c r="R21" s="4">
        <f t="shared" si="3"/>
        <v>24.1</v>
      </c>
    </row>
    <row r="22" ht="27" customHeight="1" spans="1:18">
      <c r="A22" s="3">
        <v>17</v>
      </c>
      <c r="B22" s="4" t="s">
        <v>19</v>
      </c>
      <c r="C22" s="4" t="s">
        <v>45</v>
      </c>
      <c r="D22" s="4" t="s">
        <v>42</v>
      </c>
      <c r="E22" s="4">
        <v>2008.06</v>
      </c>
      <c r="F22" s="4">
        <v>16</v>
      </c>
      <c r="G22" s="4" t="s">
        <v>22</v>
      </c>
      <c r="H22" s="4" t="s">
        <v>43</v>
      </c>
      <c r="I22" s="1">
        <v>3</v>
      </c>
      <c r="J22" s="1">
        <v>6</v>
      </c>
      <c r="K22" s="1">
        <v>7</v>
      </c>
      <c r="L22" s="1">
        <v>10</v>
      </c>
      <c r="M22" s="4">
        <f t="shared" si="2"/>
        <v>23.5</v>
      </c>
      <c r="N22" s="1">
        <v>3</v>
      </c>
      <c r="O22" s="1">
        <v>6</v>
      </c>
      <c r="P22" s="1">
        <v>7</v>
      </c>
      <c r="Q22" s="1">
        <v>10</v>
      </c>
      <c r="R22" s="4">
        <f t="shared" si="3"/>
        <v>23.5</v>
      </c>
    </row>
    <row r="23" ht="27" customHeight="1" spans="1:18">
      <c r="A23" s="3">
        <v>18</v>
      </c>
      <c r="B23" s="4" t="s">
        <v>19</v>
      </c>
      <c r="C23" s="4" t="s">
        <v>46</v>
      </c>
      <c r="D23" s="4" t="s">
        <v>42</v>
      </c>
      <c r="E23" s="4">
        <v>2008.05</v>
      </c>
      <c r="F23" s="4">
        <v>16</v>
      </c>
      <c r="G23" s="4" t="s">
        <v>22</v>
      </c>
      <c r="H23" s="4" t="s">
        <v>43</v>
      </c>
      <c r="I23" s="1">
        <v>2</v>
      </c>
      <c r="J23" s="1">
        <v>6</v>
      </c>
      <c r="K23" s="1">
        <v>4</v>
      </c>
      <c r="L23" s="1">
        <v>2</v>
      </c>
      <c r="M23" s="4">
        <f t="shared" si="2"/>
        <v>17.4</v>
      </c>
      <c r="N23" s="1">
        <v>2</v>
      </c>
      <c r="O23" s="1">
        <v>6</v>
      </c>
      <c r="P23" s="1">
        <v>4</v>
      </c>
      <c r="Q23" s="1">
        <v>2</v>
      </c>
      <c r="R23" s="4">
        <f t="shared" si="3"/>
        <v>17.4</v>
      </c>
    </row>
    <row r="24" ht="27" customHeight="1" spans="1:18">
      <c r="A24" s="3">
        <v>19</v>
      </c>
      <c r="B24" s="4" t="s">
        <v>19</v>
      </c>
      <c r="C24" s="4" t="s">
        <v>47</v>
      </c>
      <c r="D24" s="4" t="s">
        <v>42</v>
      </c>
      <c r="E24" s="4">
        <v>2011.07</v>
      </c>
      <c r="F24" s="4">
        <v>13</v>
      </c>
      <c r="G24" s="4" t="s">
        <v>22</v>
      </c>
      <c r="H24" s="4" t="s">
        <v>43</v>
      </c>
      <c r="I24" s="1">
        <v>3</v>
      </c>
      <c r="J24" s="1">
        <v>0</v>
      </c>
      <c r="K24" s="1">
        <v>5</v>
      </c>
      <c r="L24" s="1">
        <v>1</v>
      </c>
      <c r="M24" s="4">
        <f t="shared" si="2"/>
        <v>11.7</v>
      </c>
      <c r="N24" s="1">
        <v>3</v>
      </c>
      <c r="O24" s="1">
        <v>0</v>
      </c>
      <c r="P24" s="1">
        <v>5</v>
      </c>
      <c r="Q24" s="1">
        <v>1</v>
      </c>
      <c r="R24" s="4">
        <f t="shared" si="3"/>
        <v>11.7</v>
      </c>
    </row>
    <row r="25" ht="27" customHeight="1" spans="1:18">
      <c r="A25" s="3">
        <v>20</v>
      </c>
      <c r="B25" s="4" t="s">
        <v>19</v>
      </c>
      <c r="C25" s="4" t="s">
        <v>48</v>
      </c>
      <c r="D25" s="4" t="s">
        <v>42</v>
      </c>
      <c r="E25" s="4">
        <v>2004.05</v>
      </c>
      <c r="F25" s="4">
        <v>20</v>
      </c>
      <c r="G25" s="4" t="s">
        <v>22</v>
      </c>
      <c r="H25" s="4" t="s">
        <v>43</v>
      </c>
      <c r="I25" s="1">
        <v>2</v>
      </c>
      <c r="J25" s="1">
        <v>0</v>
      </c>
      <c r="K25" s="1">
        <v>3</v>
      </c>
      <c r="L25" s="1">
        <v>2</v>
      </c>
      <c r="M25" s="4">
        <f t="shared" si="2"/>
        <v>7.9</v>
      </c>
      <c r="N25" s="1">
        <v>2</v>
      </c>
      <c r="O25" s="1">
        <v>0</v>
      </c>
      <c r="P25" s="1">
        <v>3</v>
      </c>
      <c r="Q25" s="1">
        <v>2</v>
      </c>
      <c r="R25" s="4">
        <f t="shared" si="3"/>
        <v>7.9</v>
      </c>
    </row>
    <row r="26" ht="27" customHeight="1" spans="1:18">
      <c r="A26" s="3">
        <v>21</v>
      </c>
      <c r="B26" s="4" t="s">
        <v>19</v>
      </c>
      <c r="C26" s="4" t="s">
        <v>49</v>
      </c>
      <c r="D26" s="4" t="s">
        <v>42</v>
      </c>
      <c r="E26" s="4">
        <v>2019.1</v>
      </c>
      <c r="F26" s="4">
        <v>4</v>
      </c>
      <c r="G26" s="4" t="s">
        <v>22</v>
      </c>
      <c r="H26" s="4" t="s">
        <v>50</v>
      </c>
      <c r="I26" s="1">
        <v>0</v>
      </c>
      <c r="J26" s="1">
        <v>5</v>
      </c>
      <c r="K26" s="1">
        <v>16</v>
      </c>
      <c r="L26" s="1">
        <v>24</v>
      </c>
      <c r="M26" s="4">
        <f t="shared" si="2"/>
        <v>20.3</v>
      </c>
      <c r="N26" s="1">
        <v>0</v>
      </c>
      <c r="O26" s="1">
        <v>5</v>
      </c>
      <c r="P26" s="1">
        <v>16</v>
      </c>
      <c r="Q26" s="1">
        <v>24</v>
      </c>
      <c r="R26" s="4">
        <f t="shared" si="3"/>
        <v>20.3</v>
      </c>
    </row>
    <row r="27" ht="27" customHeight="1" spans="1:18">
      <c r="A27" s="3">
        <v>22</v>
      </c>
      <c r="B27" s="4" t="s">
        <v>19</v>
      </c>
      <c r="C27" s="4" t="s">
        <v>51</v>
      </c>
      <c r="D27" s="4"/>
      <c r="E27" s="4">
        <v>2023.08</v>
      </c>
      <c r="F27" s="4"/>
      <c r="G27" s="4" t="s">
        <v>22</v>
      </c>
      <c r="H27" s="4" t="s">
        <v>50</v>
      </c>
      <c r="I27" s="1">
        <v>1</v>
      </c>
      <c r="J27" s="1">
        <v>0</v>
      </c>
      <c r="K27" s="1">
        <v>0</v>
      </c>
      <c r="L27" s="1">
        <v>0</v>
      </c>
      <c r="M27" s="4">
        <f t="shared" si="2"/>
        <v>3</v>
      </c>
      <c r="N27" s="1">
        <v>1</v>
      </c>
      <c r="O27" s="1">
        <v>0</v>
      </c>
      <c r="P27" s="1">
        <v>0</v>
      </c>
      <c r="Q27" s="1">
        <v>0</v>
      </c>
      <c r="R27" s="4">
        <f t="shared" si="3"/>
        <v>3</v>
      </c>
    </row>
    <row r="28" ht="27" customHeight="1" spans="1:18">
      <c r="A28" s="3">
        <v>23</v>
      </c>
      <c r="B28" s="4" t="s">
        <v>19</v>
      </c>
      <c r="C28" s="4" t="s">
        <v>52</v>
      </c>
      <c r="D28" s="4" t="s">
        <v>42</v>
      </c>
      <c r="E28" s="4">
        <v>2017.1</v>
      </c>
      <c r="F28" s="4">
        <v>6</v>
      </c>
      <c r="G28" s="4" t="s">
        <v>22</v>
      </c>
      <c r="H28" s="4" t="s">
        <v>50</v>
      </c>
      <c r="I28" s="1">
        <v>0</v>
      </c>
      <c r="J28" s="1">
        <v>1</v>
      </c>
      <c r="K28" s="1">
        <v>4</v>
      </c>
      <c r="L28" s="1">
        <v>9</v>
      </c>
      <c r="M28" s="4">
        <f t="shared" si="2"/>
        <v>5.3</v>
      </c>
      <c r="N28" s="1">
        <v>0</v>
      </c>
      <c r="O28" s="1">
        <v>1</v>
      </c>
      <c r="P28" s="1">
        <v>4</v>
      </c>
      <c r="Q28" s="1">
        <v>9</v>
      </c>
      <c r="R28" s="4">
        <f t="shared" si="3"/>
        <v>5.3</v>
      </c>
    </row>
    <row r="29" ht="27" customHeight="1" spans="1:18">
      <c r="A29" s="3">
        <v>24</v>
      </c>
      <c r="B29" s="4" t="s">
        <v>19</v>
      </c>
      <c r="C29" s="4" t="s">
        <v>53</v>
      </c>
      <c r="D29" s="4" t="s">
        <v>42</v>
      </c>
      <c r="E29" s="4">
        <v>2022.08</v>
      </c>
      <c r="F29" s="4">
        <v>2</v>
      </c>
      <c r="G29" s="4" t="s">
        <v>22</v>
      </c>
      <c r="H29" s="4" t="s">
        <v>54</v>
      </c>
      <c r="I29" s="1">
        <v>0</v>
      </c>
      <c r="J29" s="1">
        <v>3</v>
      </c>
      <c r="K29" s="1">
        <v>7</v>
      </c>
      <c r="L29" s="1">
        <v>9</v>
      </c>
      <c r="M29" s="4">
        <f t="shared" si="2"/>
        <v>9.8</v>
      </c>
      <c r="N29" s="1">
        <v>0</v>
      </c>
      <c r="O29" s="1">
        <v>3</v>
      </c>
      <c r="P29" s="1">
        <v>7</v>
      </c>
      <c r="Q29" s="1">
        <v>9</v>
      </c>
      <c r="R29" s="4">
        <f t="shared" si="3"/>
        <v>9.8</v>
      </c>
    </row>
    <row r="30" ht="27" customHeight="1" spans="1:18">
      <c r="A30" s="3">
        <v>25</v>
      </c>
      <c r="B30" s="4" t="s">
        <v>19</v>
      </c>
      <c r="C30" s="4" t="s">
        <v>55</v>
      </c>
      <c r="D30" s="4" t="s">
        <v>42</v>
      </c>
      <c r="E30" s="4">
        <v>2013.06</v>
      </c>
      <c r="F30" s="4">
        <v>11</v>
      </c>
      <c r="G30" s="4" t="s">
        <v>22</v>
      </c>
      <c r="H30" s="4" t="s">
        <v>54</v>
      </c>
      <c r="I30" s="1">
        <v>0</v>
      </c>
      <c r="J30" s="1">
        <v>0</v>
      </c>
      <c r="K30" s="1">
        <v>7</v>
      </c>
      <c r="L30" s="1">
        <v>9</v>
      </c>
      <c r="M30" s="4">
        <f t="shared" si="2"/>
        <v>5.3</v>
      </c>
      <c r="N30" s="1">
        <v>0</v>
      </c>
      <c r="O30" s="1">
        <v>0</v>
      </c>
      <c r="P30" s="1">
        <v>7</v>
      </c>
      <c r="Q30" s="1">
        <v>9</v>
      </c>
      <c r="R30" s="4">
        <f t="shared" si="3"/>
        <v>5.3</v>
      </c>
    </row>
    <row r="31" ht="27" customHeight="1" spans="1:18">
      <c r="A31" s="3">
        <v>26</v>
      </c>
      <c r="B31" s="4" t="s">
        <v>19</v>
      </c>
      <c r="C31" s="4" t="s">
        <v>56</v>
      </c>
      <c r="D31" s="4" t="s">
        <v>57</v>
      </c>
      <c r="E31" s="4" t="s">
        <v>58</v>
      </c>
      <c r="F31" s="4">
        <v>2</v>
      </c>
      <c r="G31" s="4" t="s">
        <v>22</v>
      </c>
      <c r="H31" s="4" t="s">
        <v>54</v>
      </c>
      <c r="I31" s="1">
        <v>0</v>
      </c>
      <c r="J31" s="1">
        <v>0</v>
      </c>
      <c r="K31" s="1">
        <v>0</v>
      </c>
      <c r="L31" s="1">
        <v>1</v>
      </c>
      <c r="M31" s="4">
        <f t="shared" si="2"/>
        <v>0.2</v>
      </c>
      <c r="N31" s="1">
        <v>0</v>
      </c>
      <c r="O31" s="1">
        <v>0</v>
      </c>
      <c r="P31" s="1">
        <v>0</v>
      </c>
      <c r="Q31" s="1">
        <v>1</v>
      </c>
      <c r="R31" s="4">
        <f t="shared" si="3"/>
        <v>0.2</v>
      </c>
    </row>
    <row r="32" ht="27" customHeight="1" spans="1:18">
      <c r="A32" s="3">
        <v>27</v>
      </c>
      <c r="B32" s="4" t="s">
        <v>19</v>
      </c>
      <c r="C32" s="4" t="s">
        <v>59</v>
      </c>
      <c r="D32" s="4" t="s">
        <v>60</v>
      </c>
      <c r="E32" s="4">
        <v>2021.07</v>
      </c>
      <c r="F32" s="4">
        <v>2.5</v>
      </c>
      <c r="G32" s="4" t="s">
        <v>22</v>
      </c>
      <c r="H32" s="4" t="s">
        <v>61</v>
      </c>
      <c r="I32" s="1">
        <v>0</v>
      </c>
      <c r="J32" s="1">
        <v>0</v>
      </c>
      <c r="K32" s="1">
        <v>4</v>
      </c>
      <c r="L32" s="1">
        <v>1</v>
      </c>
      <c r="M32" s="4">
        <f t="shared" si="2"/>
        <v>2.2</v>
      </c>
      <c r="N32" s="1">
        <v>0</v>
      </c>
      <c r="O32" s="1">
        <v>0</v>
      </c>
      <c r="P32" s="1">
        <v>4</v>
      </c>
      <c r="Q32" s="1">
        <v>1</v>
      </c>
      <c r="R32" s="4">
        <f t="shared" si="3"/>
        <v>2.2</v>
      </c>
    </row>
    <row r="33" ht="27" customHeight="1" spans="1:18">
      <c r="A33" s="3">
        <v>28</v>
      </c>
      <c r="B33" s="6" t="s">
        <v>19</v>
      </c>
      <c r="C33" s="6" t="s">
        <v>62</v>
      </c>
      <c r="D33" s="4"/>
      <c r="E33" s="6">
        <v>2021.09</v>
      </c>
      <c r="F33" s="4">
        <v>2.5</v>
      </c>
      <c r="G33" s="4" t="s">
        <v>22</v>
      </c>
      <c r="H33" s="4" t="s">
        <v>61</v>
      </c>
      <c r="I33" s="1">
        <v>0</v>
      </c>
      <c r="J33" s="1">
        <v>1</v>
      </c>
      <c r="K33" s="1">
        <v>0</v>
      </c>
      <c r="L33" s="1">
        <v>1</v>
      </c>
      <c r="M33" s="4">
        <f t="shared" si="2"/>
        <v>1.7</v>
      </c>
      <c r="N33" s="1">
        <v>0</v>
      </c>
      <c r="O33" s="1">
        <v>1</v>
      </c>
      <c r="P33" s="1">
        <v>0</v>
      </c>
      <c r="Q33" s="1">
        <v>1</v>
      </c>
      <c r="R33" s="4">
        <f t="shared" si="3"/>
        <v>1.7</v>
      </c>
    </row>
    <row r="34" ht="27" customHeight="1" spans="1:18">
      <c r="A34" s="3">
        <v>29</v>
      </c>
      <c r="B34" s="4" t="s">
        <v>19</v>
      </c>
      <c r="C34" s="6" t="s">
        <v>63</v>
      </c>
      <c r="D34" s="6" t="s">
        <v>60</v>
      </c>
      <c r="E34" s="6">
        <v>2021.09</v>
      </c>
      <c r="F34" s="6">
        <v>2.5</v>
      </c>
      <c r="G34" s="6" t="s">
        <v>22</v>
      </c>
      <c r="H34" s="6" t="s">
        <v>61</v>
      </c>
      <c r="I34" s="7">
        <v>0</v>
      </c>
      <c r="J34" s="7">
        <v>0</v>
      </c>
      <c r="K34" s="7">
        <v>1</v>
      </c>
      <c r="L34" s="7">
        <v>0</v>
      </c>
      <c r="M34" s="4">
        <f t="shared" si="2"/>
        <v>0.5</v>
      </c>
      <c r="N34" s="7">
        <v>0</v>
      </c>
      <c r="O34" s="7">
        <v>0</v>
      </c>
      <c r="P34" s="7">
        <v>1</v>
      </c>
      <c r="Q34" s="7">
        <v>0</v>
      </c>
      <c r="R34" s="4">
        <f t="shared" si="3"/>
        <v>0.5</v>
      </c>
    </row>
    <row r="35" s="14" customFormat="1" ht="27" customHeight="1" spans="1:18">
      <c r="A35" s="3">
        <v>30</v>
      </c>
      <c r="B35" s="17" t="s">
        <v>19</v>
      </c>
      <c r="C35" s="17" t="s">
        <v>64</v>
      </c>
      <c r="D35" s="17" t="s">
        <v>60</v>
      </c>
      <c r="E35" s="17">
        <v>2022.07</v>
      </c>
      <c r="F35" s="18">
        <v>1.5</v>
      </c>
      <c r="G35" s="17" t="s">
        <v>22</v>
      </c>
      <c r="H35" s="17" t="s">
        <v>61</v>
      </c>
      <c r="I35" s="25">
        <v>0</v>
      </c>
      <c r="J35" s="25">
        <v>1</v>
      </c>
      <c r="K35" s="25">
        <v>1</v>
      </c>
      <c r="L35" s="25">
        <v>1</v>
      </c>
      <c r="M35" s="17">
        <f t="shared" si="2"/>
        <v>2.2</v>
      </c>
      <c r="N35" s="25">
        <v>0</v>
      </c>
      <c r="O35" s="25">
        <v>1</v>
      </c>
      <c r="P35" s="25">
        <v>1</v>
      </c>
      <c r="Q35" s="25">
        <v>1</v>
      </c>
      <c r="R35" s="17">
        <f t="shared" si="3"/>
        <v>2.2</v>
      </c>
    </row>
    <row r="36" ht="27" customHeight="1" spans="1:18">
      <c r="A36" s="3">
        <v>31</v>
      </c>
      <c r="B36" s="4" t="s">
        <v>19</v>
      </c>
      <c r="C36" s="4" t="s">
        <v>65</v>
      </c>
      <c r="D36" s="4" t="s">
        <v>60</v>
      </c>
      <c r="E36" s="4">
        <v>2022.07</v>
      </c>
      <c r="F36" s="18">
        <v>1.5</v>
      </c>
      <c r="G36" s="4" t="s">
        <v>22</v>
      </c>
      <c r="H36" s="4" t="s">
        <v>61</v>
      </c>
      <c r="I36" s="1">
        <v>0</v>
      </c>
      <c r="J36" s="1">
        <v>0</v>
      </c>
      <c r="K36" s="1">
        <v>1</v>
      </c>
      <c r="L36" s="1">
        <v>3</v>
      </c>
      <c r="M36" s="4">
        <f t="shared" si="2"/>
        <v>1.1</v>
      </c>
      <c r="N36" s="1">
        <v>0</v>
      </c>
      <c r="O36" s="1">
        <v>0</v>
      </c>
      <c r="P36" s="1">
        <v>1</v>
      </c>
      <c r="Q36" s="1">
        <v>3</v>
      </c>
      <c r="R36" s="4">
        <f t="shared" si="3"/>
        <v>1.1</v>
      </c>
    </row>
    <row r="37" ht="27" customHeight="1" spans="1:18">
      <c r="A37" s="3">
        <v>32</v>
      </c>
      <c r="B37" s="4" t="s">
        <v>19</v>
      </c>
      <c r="C37" s="4" t="s">
        <v>66</v>
      </c>
      <c r="D37" s="4"/>
      <c r="E37" s="4">
        <v>2023.09</v>
      </c>
      <c r="F37" s="4"/>
      <c r="G37" s="4" t="s">
        <v>22</v>
      </c>
      <c r="H37" s="4" t="s">
        <v>67</v>
      </c>
      <c r="I37" s="1">
        <v>0</v>
      </c>
      <c r="J37" s="1">
        <v>0</v>
      </c>
      <c r="K37" s="1">
        <v>0</v>
      </c>
      <c r="L37" s="1">
        <v>0</v>
      </c>
      <c r="M37" s="4">
        <f t="shared" si="2"/>
        <v>0</v>
      </c>
      <c r="N37" s="1">
        <v>0</v>
      </c>
      <c r="O37" s="1">
        <v>0</v>
      </c>
      <c r="P37" s="1">
        <v>0</v>
      </c>
      <c r="Q37" s="1">
        <v>0</v>
      </c>
      <c r="R37" s="4">
        <f t="shared" si="3"/>
        <v>0</v>
      </c>
    </row>
    <row r="38" ht="27" customHeight="1" spans="1:18">
      <c r="A38" s="3">
        <v>33</v>
      </c>
      <c r="B38" s="4" t="s">
        <v>19</v>
      </c>
      <c r="C38" s="4" t="s">
        <v>68</v>
      </c>
      <c r="D38" s="4" t="s">
        <v>69</v>
      </c>
      <c r="E38" s="4">
        <v>2013.06</v>
      </c>
      <c r="F38" s="4">
        <v>10</v>
      </c>
      <c r="G38" s="4" t="s">
        <v>70</v>
      </c>
      <c r="H38" s="4" t="s">
        <v>43</v>
      </c>
      <c r="I38" s="1">
        <v>1</v>
      </c>
      <c r="J38" s="1">
        <v>4</v>
      </c>
      <c r="K38" s="1">
        <v>8</v>
      </c>
      <c r="L38" s="1">
        <v>11</v>
      </c>
      <c r="M38" s="4">
        <f t="shared" si="2"/>
        <v>15.2</v>
      </c>
      <c r="N38" s="1">
        <v>1</v>
      </c>
      <c r="O38" s="1">
        <v>4</v>
      </c>
      <c r="P38" s="1">
        <v>8</v>
      </c>
      <c r="Q38" s="1">
        <v>11</v>
      </c>
      <c r="R38" s="4">
        <f t="shared" si="3"/>
        <v>15.2</v>
      </c>
    </row>
    <row r="39" ht="27" customHeight="1" spans="1:18">
      <c r="A39" s="3">
        <v>34</v>
      </c>
      <c r="B39" s="4" t="s">
        <v>19</v>
      </c>
      <c r="C39" s="4" t="s">
        <v>71</v>
      </c>
      <c r="D39" s="4" t="s">
        <v>28</v>
      </c>
      <c r="E39" s="4">
        <v>2022.08</v>
      </c>
      <c r="F39" s="4">
        <v>1.5</v>
      </c>
      <c r="G39" s="4" t="s">
        <v>72</v>
      </c>
      <c r="H39" s="4" t="s">
        <v>39</v>
      </c>
      <c r="I39" s="1">
        <v>1</v>
      </c>
      <c r="J39" s="1">
        <v>9</v>
      </c>
      <c r="K39" s="1">
        <v>1</v>
      </c>
      <c r="L39" s="1">
        <v>0</v>
      </c>
      <c r="M39" s="4">
        <f t="shared" si="2"/>
        <v>17</v>
      </c>
      <c r="N39" s="1">
        <v>1</v>
      </c>
      <c r="O39" s="1">
        <v>9</v>
      </c>
      <c r="P39" s="1">
        <v>1</v>
      </c>
      <c r="Q39" s="1">
        <v>0</v>
      </c>
      <c r="R39" s="4">
        <f t="shared" si="3"/>
        <v>17</v>
      </c>
    </row>
    <row r="40" ht="27" customHeight="1" spans="1:18">
      <c r="A40" s="3">
        <v>35</v>
      </c>
      <c r="B40" s="4" t="s">
        <v>19</v>
      </c>
      <c r="C40" s="4" t="s">
        <v>73</v>
      </c>
      <c r="D40" s="4" t="s">
        <v>74</v>
      </c>
      <c r="E40" s="4">
        <v>2020.12</v>
      </c>
      <c r="F40" s="4">
        <v>3</v>
      </c>
      <c r="G40" s="4" t="s">
        <v>72</v>
      </c>
      <c r="H40" s="4" t="s">
        <v>50</v>
      </c>
      <c r="I40" s="1">
        <v>0</v>
      </c>
      <c r="J40" s="1">
        <v>4</v>
      </c>
      <c r="K40" s="1">
        <v>1</v>
      </c>
      <c r="L40" s="1">
        <v>9</v>
      </c>
      <c r="M40" s="4">
        <f t="shared" si="2"/>
        <v>8.3</v>
      </c>
      <c r="N40" s="1">
        <v>0</v>
      </c>
      <c r="O40" s="1">
        <v>4</v>
      </c>
      <c r="P40" s="1">
        <v>1</v>
      </c>
      <c r="Q40" s="1">
        <v>9</v>
      </c>
      <c r="R40" s="4">
        <f t="shared" si="3"/>
        <v>8.3</v>
      </c>
    </row>
    <row r="41" ht="27" customHeight="1" spans="1:18">
      <c r="A41" s="3">
        <v>36</v>
      </c>
      <c r="B41" s="4" t="s">
        <v>19</v>
      </c>
      <c r="C41" s="4" t="s">
        <v>75</v>
      </c>
      <c r="D41" s="4" t="s">
        <v>42</v>
      </c>
      <c r="E41" s="4">
        <v>2019.06</v>
      </c>
      <c r="F41" s="4">
        <v>4.5</v>
      </c>
      <c r="G41" s="4" t="s">
        <v>72</v>
      </c>
      <c r="H41" s="4" t="s">
        <v>50</v>
      </c>
      <c r="I41" s="1">
        <v>0</v>
      </c>
      <c r="J41" s="1">
        <v>4</v>
      </c>
      <c r="K41" s="1">
        <v>10</v>
      </c>
      <c r="L41" s="1">
        <v>7</v>
      </c>
      <c r="M41" s="4">
        <f t="shared" si="2"/>
        <v>12.4</v>
      </c>
      <c r="N41" s="1">
        <v>0</v>
      </c>
      <c r="O41" s="1">
        <v>4</v>
      </c>
      <c r="P41" s="1">
        <v>10</v>
      </c>
      <c r="Q41" s="1">
        <v>7</v>
      </c>
      <c r="R41" s="4">
        <f t="shared" si="3"/>
        <v>12.4</v>
      </c>
    </row>
    <row r="42" ht="27" customHeight="1" spans="1:18">
      <c r="A42" s="3">
        <v>37</v>
      </c>
      <c r="B42" s="4" t="s">
        <v>19</v>
      </c>
      <c r="C42" s="4" t="s">
        <v>76</v>
      </c>
      <c r="D42" s="4" t="s">
        <v>42</v>
      </c>
      <c r="E42" s="4">
        <v>2019.06</v>
      </c>
      <c r="F42" s="4">
        <v>4.5</v>
      </c>
      <c r="G42" s="4" t="s">
        <v>72</v>
      </c>
      <c r="H42" s="4" t="s">
        <v>50</v>
      </c>
      <c r="I42" s="1">
        <v>0</v>
      </c>
      <c r="J42" s="1">
        <v>1</v>
      </c>
      <c r="K42" s="1">
        <v>2</v>
      </c>
      <c r="L42" s="1">
        <v>4</v>
      </c>
      <c r="M42" s="4">
        <f t="shared" si="2"/>
        <v>3.3</v>
      </c>
      <c r="N42" s="1">
        <v>0</v>
      </c>
      <c r="O42" s="1">
        <v>1</v>
      </c>
      <c r="P42" s="1">
        <v>2</v>
      </c>
      <c r="Q42" s="1">
        <v>4</v>
      </c>
      <c r="R42" s="4">
        <f t="shared" si="3"/>
        <v>3.3</v>
      </c>
    </row>
    <row r="43" ht="27" customHeight="1" spans="1:18">
      <c r="A43" s="3">
        <v>38</v>
      </c>
      <c r="B43" s="4" t="s">
        <v>19</v>
      </c>
      <c r="C43" s="4" t="s">
        <v>77</v>
      </c>
      <c r="D43" s="4" t="s">
        <v>42</v>
      </c>
      <c r="E43" s="4">
        <v>2022.08</v>
      </c>
      <c r="F43" s="4">
        <v>1</v>
      </c>
      <c r="G43" s="4" t="s">
        <v>72</v>
      </c>
      <c r="H43" s="4" t="s">
        <v>54</v>
      </c>
      <c r="I43" s="1">
        <v>0</v>
      </c>
      <c r="J43" s="1">
        <v>2</v>
      </c>
      <c r="K43" s="1">
        <v>4</v>
      </c>
      <c r="L43" s="1">
        <v>12</v>
      </c>
      <c r="M43" s="4">
        <f t="shared" si="2"/>
        <v>7.4</v>
      </c>
      <c r="N43" s="1">
        <v>0</v>
      </c>
      <c r="O43" s="1">
        <v>2</v>
      </c>
      <c r="P43" s="1">
        <v>4</v>
      </c>
      <c r="Q43" s="1">
        <v>12</v>
      </c>
      <c r="R43" s="4">
        <f t="shared" si="3"/>
        <v>7.4</v>
      </c>
    </row>
    <row r="44" ht="27" customHeight="1" spans="1:18">
      <c r="A44" s="3">
        <v>39</v>
      </c>
      <c r="B44" s="4" t="s">
        <v>19</v>
      </c>
      <c r="C44" s="4" t="s">
        <v>78</v>
      </c>
      <c r="D44" s="4" t="s">
        <v>60</v>
      </c>
      <c r="E44" s="4">
        <v>2022.03</v>
      </c>
      <c r="F44" s="4">
        <v>1.75</v>
      </c>
      <c r="G44" s="4" t="s">
        <v>72</v>
      </c>
      <c r="H44" s="4" t="s">
        <v>67</v>
      </c>
      <c r="I44" s="1">
        <v>0</v>
      </c>
      <c r="J44" s="1">
        <v>1</v>
      </c>
      <c r="K44" s="1">
        <v>0</v>
      </c>
      <c r="L44" s="1">
        <v>8</v>
      </c>
      <c r="M44" s="4">
        <v>3.1</v>
      </c>
      <c r="N44" s="1">
        <v>0</v>
      </c>
      <c r="O44" s="1">
        <v>1</v>
      </c>
      <c r="P44" s="1">
        <v>0</v>
      </c>
      <c r="Q44" s="1">
        <v>8</v>
      </c>
      <c r="R44" s="4">
        <f t="shared" si="3"/>
        <v>3.1</v>
      </c>
    </row>
    <row r="45" ht="55" customHeight="1" spans="2:2">
      <c r="B45" s="19" t="s">
        <v>79</v>
      </c>
    </row>
    <row r="46" ht="21" customHeight="1"/>
  </sheetData>
  <sheetProtection sheet="1" formatCells="0" formatColumns="0" formatRows="0" insertRows="0" insertColumns="0" insertHyperlinks="0" deleteColumns="0" deleteRows="0" sort="0" autoFilter="0" pivotTables="0"/>
  <autoFilter xmlns:etc="http://www.wps.cn/officeDocument/2017/etCustomData" ref="A5:R45" etc:filterBottomFollowUsedRange="0">
    <sortState ref="A5:R45">
      <sortCondition ref="H5"/>
    </sortState>
    <extLst/>
  </autoFilter>
  <mergeCells count="14">
    <mergeCell ref="A1:R1"/>
    <mergeCell ref="J2:M2"/>
    <mergeCell ref="I3:M3"/>
    <mergeCell ref="N3:R3"/>
    <mergeCell ref="I4:L4"/>
    <mergeCell ref="N4:Q4"/>
    <mergeCell ref="A3:A5"/>
    <mergeCell ref="B3:B5"/>
    <mergeCell ref="C3:C5"/>
    <mergeCell ref="D3:D5"/>
    <mergeCell ref="E3:E5"/>
    <mergeCell ref="F3:F5"/>
    <mergeCell ref="G3:G5"/>
    <mergeCell ref="H3:H5"/>
  </mergeCells>
  <dataValidations count="2">
    <dataValidation type="list" allowBlank="1" showInputMessage="1" showErrorMessage="1" sqref="G6:G44">
      <formula1>"教师岗,辅导员岗,其他专技岗"</formula1>
    </dataValidation>
    <dataValidation type="list" allowBlank="1" showInputMessage="1" showErrorMessage="1" sqref="H6:H44">
      <formula1>"三级,四级,五级,六级,七级,八级,九级,十级,十一级,十二级,十三级"</formula1>
    </dataValidation>
  </dataValidations>
  <pageMargins left="0.503472222222222" right="0.503472222222222" top="0.751388888888889" bottom="0.751388888888889" header="0.298611111111111" footer="0.298611111111111"/>
  <pageSetup paperSize="9" scale="6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selection activeCell="O15" sqref="O15"/>
    </sheetView>
  </sheetViews>
  <sheetFormatPr defaultColWidth="8.83333333333333" defaultRowHeight="14.25"/>
  <cols>
    <col min="1" max="1" width="5" customWidth="1"/>
    <col min="2" max="2" width="9.375" customWidth="1"/>
    <col min="3" max="3" width="7.63333333333333" customWidth="1"/>
    <col min="4" max="4" width="12" customWidth="1"/>
    <col min="5" max="5" width="11.425" customWidth="1"/>
    <col min="6" max="6" width="13.8333333333333" customWidth="1"/>
    <col min="7" max="7" width="11.425" customWidth="1"/>
    <col min="8" max="8" width="11.4916666666667" customWidth="1"/>
    <col min="9" max="9" width="8.83333333333333" customWidth="1"/>
    <col min="10" max="10" width="28.3333333333333" customWidth="1"/>
    <col min="11" max="11" width="24.3" customWidth="1"/>
  </cols>
  <sheetData>
    <row r="1" ht="27.5" customHeight="1" spans="1:11">
      <c r="A1" s="8" t="s">
        <v>80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7.5" customHeight="1" spans="1:11">
      <c r="A2" s="9" t="s">
        <v>1</v>
      </c>
      <c r="B2" s="9"/>
      <c r="C2" s="9"/>
      <c r="D2" s="9"/>
      <c r="E2" s="9"/>
      <c r="F2" s="9"/>
      <c r="G2" s="10" t="s">
        <v>2</v>
      </c>
      <c r="H2" s="10"/>
      <c r="I2" s="10"/>
      <c r="J2" s="10"/>
      <c r="K2" s="9"/>
    </row>
    <row r="3" ht="27" customHeight="1" spans="1:11">
      <c r="A3" s="1" t="s">
        <v>3</v>
      </c>
      <c r="B3" s="1" t="s">
        <v>4</v>
      </c>
      <c r="C3" s="1" t="s">
        <v>5</v>
      </c>
      <c r="D3" s="2" t="s">
        <v>6</v>
      </c>
      <c r="E3" s="2" t="s">
        <v>7</v>
      </c>
      <c r="F3" s="2" t="s">
        <v>81</v>
      </c>
      <c r="G3" s="2" t="s">
        <v>82</v>
      </c>
      <c r="H3" s="1" t="s">
        <v>9</v>
      </c>
      <c r="I3" s="1" t="s">
        <v>10</v>
      </c>
      <c r="J3" s="1" t="s">
        <v>11</v>
      </c>
      <c r="K3" s="1" t="s">
        <v>12</v>
      </c>
    </row>
    <row r="4" ht="27" customHeight="1" spans="1:11">
      <c r="A4" s="1"/>
      <c r="B4" s="1"/>
      <c r="C4" s="1"/>
      <c r="D4" s="11"/>
      <c r="E4" s="11"/>
      <c r="F4" s="11"/>
      <c r="G4" s="11"/>
      <c r="H4" s="1"/>
      <c r="I4" s="1"/>
      <c r="J4" s="1" t="s">
        <v>83</v>
      </c>
      <c r="K4" s="1" t="s">
        <v>83</v>
      </c>
    </row>
    <row r="5" ht="27" customHeight="1" spans="1:11">
      <c r="A5" s="3">
        <v>1</v>
      </c>
      <c r="B5" s="4" t="s">
        <v>19</v>
      </c>
      <c r="C5" s="4" t="s">
        <v>84</v>
      </c>
      <c r="D5" s="4" t="s">
        <v>85</v>
      </c>
      <c r="E5" s="4">
        <v>2017.08</v>
      </c>
      <c r="F5" s="4" t="s">
        <v>86</v>
      </c>
      <c r="G5" s="4" t="s">
        <v>87</v>
      </c>
      <c r="H5" s="4" t="s">
        <v>88</v>
      </c>
      <c r="I5" s="4" t="s">
        <v>35</v>
      </c>
      <c r="J5" s="13" t="s">
        <v>89</v>
      </c>
      <c r="K5" s="4" t="s">
        <v>90</v>
      </c>
    </row>
    <row r="6" ht="27" customHeight="1" spans="1:11">
      <c r="A6" s="3">
        <v>2</v>
      </c>
      <c r="B6" s="4" t="s">
        <v>19</v>
      </c>
      <c r="C6" s="4" t="s">
        <v>91</v>
      </c>
      <c r="D6" s="4" t="s">
        <v>92</v>
      </c>
      <c r="E6" s="4">
        <v>2020.12</v>
      </c>
      <c r="F6" s="4" t="s">
        <v>93</v>
      </c>
      <c r="G6" s="4">
        <v>2016.03</v>
      </c>
      <c r="H6" s="4" t="s">
        <v>88</v>
      </c>
      <c r="I6" s="4" t="s">
        <v>39</v>
      </c>
      <c r="J6" s="13" t="s">
        <v>94</v>
      </c>
      <c r="K6" s="4" t="s">
        <v>90</v>
      </c>
    </row>
    <row r="7" ht="27" customHeight="1" spans="1:11">
      <c r="A7" s="3"/>
      <c r="B7" s="4"/>
      <c r="C7" s="4"/>
      <c r="D7" s="4"/>
      <c r="E7" s="4"/>
      <c r="F7" s="4"/>
      <c r="G7" s="4"/>
      <c r="H7" s="4"/>
      <c r="I7" s="4"/>
      <c r="J7" s="1"/>
      <c r="K7" s="4"/>
    </row>
    <row r="8" ht="27" customHeight="1" spans="1:11">
      <c r="A8" s="3"/>
      <c r="B8" s="12"/>
      <c r="C8" s="12"/>
      <c r="D8" s="12"/>
      <c r="E8" s="12"/>
      <c r="F8" s="4"/>
      <c r="G8" s="4"/>
      <c r="H8" s="4"/>
      <c r="I8" s="4"/>
      <c r="J8" s="1"/>
      <c r="K8" s="4"/>
    </row>
    <row r="9" ht="27" customHeight="1" spans="1:11">
      <c r="A9" s="3"/>
      <c r="B9" s="4"/>
      <c r="C9" s="4"/>
      <c r="D9" s="4"/>
      <c r="E9" s="4"/>
      <c r="F9" s="4"/>
      <c r="G9" s="4"/>
      <c r="H9" s="4"/>
      <c r="I9" s="4"/>
      <c r="J9" s="1"/>
      <c r="K9" s="4"/>
    </row>
    <row r="10" ht="27" customHeight="1" spans="1:11">
      <c r="A10" s="3"/>
      <c r="B10" s="4"/>
      <c r="C10" s="4"/>
      <c r="D10" s="4"/>
      <c r="E10" s="4"/>
      <c r="F10" s="4"/>
      <c r="G10" s="4"/>
      <c r="H10" s="4"/>
      <c r="I10" s="4"/>
      <c r="J10" s="1"/>
      <c r="K10" s="4"/>
    </row>
    <row r="11" ht="27" customHeight="1" spans="1:11">
      <c r="A11" s="3"/>
      <c r="B11" s="4"/>
      <c r="C11" s="4"/>
      <c r="D11" s="4"/>
      <c r="E11" s="4"/>
      <c r="F11" s="4"/>
      <c r="G11" s="4"/>
      <c r="H11" s="4"/>
      <c r="I11" s="4"/>
      <c r="J11" s="1"/>
      <c r="K11" s="4"/>
    </row>
    <row r="12" ht="27" customHeight="1" spans="1:11">
      <c r="A12" s="3"/>
      <c r="B12" s="4"/>
      <c r="C12" s="4"/>
      <c r="D12" s="4"/>
      <c r="E12" s="4"/>
      <c r="F12" s="4"/>
      <c r="G12" s="4"/>
      <c r="H12" s="4"/>
      <c r="I12" s="4"/>
      <c r="J12" s="1"/>
      <c r="K12" s="4"/>
    </row>
    <row r="13" ht="27" customHeight="1" spans="1:11">
      <c r="A13" s="3"/>
      <c r="B13" s="4"/>
      <c r="C13" s="4"/>
      <c r="D13" s="4"/>
      <c r="E13" s="4"/>
      <c r="F13" s="4"/>
      <c r="G13" s="4"/>
      <c r="H13" s="4"/>
      <c r="I13" s="4"/>
      <c r="J13" s="1"/>
      <c r="K13" s="4"/>
    </row>
    <row r="14" ht="27" customHeight="1" spans="1:11">
      <c r="A14" s="3"/>
      <c r="B14" s="4"/>
      <c r="C14" s="4"/>
      <c r="D14" s="4"/>
      <c r="E14" s="4"/>
      <c r="F14" s="4"/>
      <c r="G14" s="4"/>
      <c r="H14" s="4"/>
      <c r="I14" s="4"/>
      <c r="J14" s="1"/>
      <c r="K14" s="4"/>
    </row>
    <row r="15" ht="27" customHeight="1" spans="1:11">
      <c r="A15" s="3"/>
      <c r="B15" s="4"/>
      <c r="C15" s="4"/>
      <c r="D15" s="4"/>
      <c r="E15" s="4"/>
      <c r="F15" s="4"/>
      <c r="G15" s="4"/>
      <c r="H15" s="4"/>
      <c r="I15" s="4"/>
      <c r="J15" s="1"/>
      <c r="K15" s="4"/>
    </row>
    <row r="16" ht="35.5" customHeight="1" spans="1:1">
      <c r="A16" t="s">
        <v>79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K1"/>
    <mergeCell ref="G2:J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3">
    <dataValidation allowBlank="1" showInputMessage="1" showErrorMessage="1" sqref="H5:H10"/>
    <dataValidation type="list" allowBlank="1" showInputMessage="1" showErrorMessage="1" sqref="H11:H15">
      <formula1>"教师岗,辅导员岗,其他专技岗"</formula1>
    </dataValidation>
    <dataValidation type="list" allowBlank="1" showInputMessage="1" showErrorMessage="1" sqref="I5:I15">
      <formula1>"五级,六级,七级,八级,九级,十级"</formula1>
    </dataValidation>
  </dataValidations>
  <pageMargins left="0.503472222222222" right="0.503472222222222" top="0.751388888888889" bottom="0.751388888888889" header="0.298611111111111" footer="0.298611111111111"/>
  <pageSetup paperSize="9" scale="98" orientation="landscape" horizontalDpi="600"/>
  <headerFooter/>
  <ignoredErrors>
    <ignoredError sqref="G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workbookViewId="0">
      <selection activeCell="M40" sqref="B2:M40"/>
    </sheetView>
  </sheetViews>
  <sheetFormatPr defaultColWidth="9" defaultRowHeight="14.25"/>
  <cols>
    <col min="5" max="5" width="9.25"/>
  </cols>
  <sheetData>
    <row r="1" ht="27" customHeight="1" spans="1:18">
      <c r="A1" s="1" t="s">
        <v>3</v>
      </c>
      <c r="B1" s="1" t="s">
        <v>4</v>
      </c>
      <c r="C1" s="1" t="s">
        <v>5</v>
      </c>
      <c r="D1" s="2" t="s">
        <v>6</v>
      </c>
      <c r="E1" s="2" t="s">
        <v>7</v>
      </c>
      <c r="F1" s="2" t="s">
        <v>8</v>
      </c>
      <c r="G1" s="1" t="s">
        <v>9</v>
      </c>
      <c r="H1" s="1" t="s">
        <v>10</v>
      </c>
      <c r="I1" s="1" t="s">
        <v>15</v>
      </c>
      <c r="J1" s="1" t="s">
        <v>16</v>
      </c>
      <c r="K1" s="1" t="s">
        <v>17</v>
      </c>
      <c r="L1" s="1" t="s">
        <v>18</v>
      </c>
      <c r="M1" s="1"/>
      <c r="N1" s="1" t="s">
        <v>15</v>
      </c>
      <c r="O1" s="1" t="s">
        <v>16</v>
      </c>
      <c r="P1" s="1" t="s">
        <v>17</v>
      </c>
      <c r="Q1" s="1" t="s">
        <v>18</v>
      </c>
      <c r="R1" s="1"/>
    </row>
    <row r="2" ht="27" customHeight="1" spans="1:18">
      <c r="A2" s="3">
        <v>2</v>
      </c>
      <c r="B2" s="4" t="s">
        <v>19</v>
      </c>
      <c r="C2" s="4" t="s">
        <v>20</v>
      </c>
      <c r="D2" s="4" t="s">
        <v>21</v>
      </c>
      <c r="E2" s="4">
        <v>2023.07</v>
      </c>
      <c r="F2" s="4">
        <v>6</v>
      </c>
      <c r="G2" s="4" t="s">
        <v>22</v>
      </c>
      <c r="H2" s="4" t="s">
        <v>23</v>
      </c>
      <c r="I2" s="1">
        <v>4</v>
      </c>
      <c r="J2" s="1">
        <v>1</v>
      </c>
      <c r="K2" s="1">
        <v>4</v>
      </c>
      <c r="L2" s="1">
        <v>3</v>
      </c>
      <c r="M2" s="4">
        <v>16.1</v>
      </c>
      <c r="N2" s="4"/>
      <c r="O2" s="4"/>
      <c r="P2" s="4"/>
      <c r="Q2" s="4"/>
      <c r="R2" s="4"/>
    </row>
    <row r="3" ht="27" customHeight="1" spans="1:18">
      <c r="A3" s="3">
        <v>3</v>
      </c>
      <c r="B3" s="4" t="s">
        <v>19</v>
      </c>
      <c r="C3" s="4" t="s">
        <v>24</v>
      </c>
      <c r="D3" s="4" t="s">
        <v>21</v>
      </c>
      <c r="E3" s="4">
        <v>2020.12</v>
      </c>
      <c r="F3" s="4">
        <v>3</v>
      </c>
      <c r="G3" s="4" t="s">
        <v>22</v>
      </c>
      <c r="H3" s="4" t="s">
        <v>23</v>
      </c>
      <c r="I3" s="1">
        <v>0</v>
      </c>
      <c r="J3" s="1">
        <v>8</v>
      </c>
      <c r="K3" s="1">
        <v>7</v>
      </c>
      <c r="L3" s="1">
        <v>0</v>
      </c>
      <c r="M3" s="4">
        <v>15.5</v>
      </c>
      <c r="N3" s="4"/>
      <c r="O3" s="4"/>
      <c r="P3" s="4"/>
      <c r="Q3" s="4"/>
      <c r="R3" s="4"/>
    </row>
    <row r="4" ht="27" customHeight="1" spans="1:18">
      <c r="A4" s="3">
        <v>4</v>
      </c>
      <c r="B4" s="4" t="s">
        <v>19</v>
      </c>
      <c r="C4" s="4" t="s">
        <v>25</v>
      </c>
      <c r="D4" s="4" t="s">
        <v>21</v>
      </c>
      <c r="E4" s="4">
        <v>2006.01</v>
      </c>
      <c r="F4" s="4">
        <v>17</v>
      </c>
      <c r="G4" s="4" t="s">
        <v>22</v>
      </c>
      <c r="H4" s="4" t="s">
        <v>23</v>
      </c>
      <c r="I4" s="1">
        <v>0</v>
      </c>
      <c r="J4" s="1">
        <v>3</v>
      </c>
      <c r="K4" s="1">
        <v>5</v>
      </c>
      <c r="L4" s="1">
        <v>1</v>
      </c>
      <c r="M4" s="4">
        <v>7.2</v>
      </c>
      <c r="N4" s="4"/>
      <c r="O4" s="4"/>
      <c r="P4" s="4"/>
      <c r="Q4" s="4"/>
      <c r="R4" s="4"/>
    </row>
    <row r="5" ht="27" customHeight="1" spans="1:18">
      <c r="A5" s="3">
        <v>1</v>
      </c>
      <c r="B5" s="4" t="s">
        <v>19</v>
      </c>
      <c r="C5" s="4" t="s">
        <v>26</v>
      </c>
      <c r="D5" s="4" t="s">
        <v>21</v>
      </c>
      <c r="E5" s="4">
        <v>2020.12</v>
      </c>
      <c r="F5" s="4">
        <v>3</v>
      </c>
      <c r="G5" s="4" t="s">
        <v>22</v>
      </c>
      <c r="H5" s="4" t="s">
        <v>23</v>
      </c>
      <c r="I5" s="1">
        <v>0</v>
      </c>
      <c r="J5" s="1">
        <v>0</v>
      </c>
      <c r="K5" s="1">
        <v>3</v>
      </c>
      <c r="L5" s="1">
        <v>11</v>
      </c>
      <c r="M5" s="4">
        <v>3.7</v>
      </c>
      <c r="N5" s="4"/>
      <c r="O5" s="4"/>
      <c r="P5" s="4"/>
      <c r="Q5" s="4"/>
      <c r="R5" s="4"/>
    </row>
    <row r="6" ht="27" customHeight="1" spans="1:18">
      <c r="A6" s="3">
        <v>5</v>
      </c>
      <c r="B6" s="5" t="s">
        <v>19</v>
      </c>
      <c r="C6" s="5" t="s">
        <v>27</v>
      </c>
      <c r="D6" s="4" t="s">
        <v>28</v>
      </c>
      <c r="E6" s="4">
        <v>2016.09</v>
      </c>
      <c r="F6" s="4">
        <v>7</v>
      </c>
      <c r="G6" s="4" t="s">
        <v>22</v>
      </c>
      <c r="H6" s="4" t="s">
        <v>29</v>
      </c>
      <c r="I6" s="1">
        <v>1</v>
      </c>
      <c r="J6" s="1">
        <v>8</v>
      </c>
      <c r="K6" s="1">
        <v>23</v>
      </c>
      <c r="L6" s="1">
        <v>29</v>
      </c>
      <c r="M6" s="4">
        <v>32.3</v>
      </c>
      <c r="N6" s="4"/>
      <c r="O6" s="4"/>
      <c r="P6" s="4"/>
      <c r="Q6" s="4"/>
      <c r="R6" s="4"/>
    </row>
    <row r="7" ht="27" customHeight="1" spans="1:18">
      <c r="A7" s="3">
        <v>7</v>
      </c>
      <c r="B7" s="4" t="s">
        <v>19</v>
      </c>
      <c r="C7" s="4" t="s">
        <v>30</v>
      </c>
      <c r="D7" s="4" t="s">
        <v>28</v>
      </c>
      <c r="E7" s="4">
        <v>2010.07</v>
      </c>
      <c r="F7" s="4">
        <v>14</v>
      </c>
      <c r="G7" s="4" t="s">
        <v>22</v>
      </c>
      <c r="H7" s="4" t="s">
        <v>29</v>
      </c>
      <c r="I7" s="1">
        <v>0</v>
      </c>
      <c r="J7" s="1">
        <v>4</v>
      </c>
      <c r="K7" s="1">
        <v>9</v>
      </c>
      <c r="L7" s="1">
        <v>21</v>
      </c>
      <c r="M7" s="4">
        <v>14.7</v>
      </c>
      <c r="N7" s="4"/>
      <c r="O7" s="4"/>
      <c r="P7" s="4"/>
      <c r="Q7" s="4"/>
      <c r="R7" s="4"/>
    </row>
    <row r="8" ht="27" customHeight="1" spans="1:18">
      <c r="A8" s="3">
        <v>9</v>
      </c>
      <c r="B8" s="4" t="s">
        <v>19</v>
      </c>
      <c r="C8" s="4" t="s">
        <v>31</v>
      </c>
      <c r="D8" s="4" t="s">
        <v>28</v>
      </c>
      <c r="E8" s="4">
        <v>2008.7</v>
      </c>
      <c r="F8" s="4">
        <v>16</v>
      </c>
      <c r="G8" s="4" t="s">
        <v>22</v>
      </c>
      <c r="H8" s="4" t="s">
        <v>29</v>
      </c>
      <c r="I8" s="1">
        <v>0</v>
      </c>
      <c r="J8" s="1">
        <v>7</v>
      </c>
      <c r="K8" s="1">
        <v>1</v>
      </c>
      <c r="L8" s="1">
        <v>1</v>
      </c>
      <c r="M8" s="4">
        <v>11.2</v>
      </c>
      <c r="N8" s="4"/>
      <c r="O8" s="4"/>
      <c r="P8" s="4"/>
      <c r="Q8" s="4"/>
      <c r="R8" s="4"/>
    </row>
    <row r="9" ht="27" customHeight="1" spans="1:18">
      <c r="A9" s="3">
        <v>8</v>
      </c>
      <c r="B9" s="4" t="s">
        <v>19</v>
      </c>
      <c r="C9" s="4" t="s">
        <v>32</v>
      </c>
      <c r="D9" s="4" t="s">
        <v>28</v>
      </c>
      <c r="E9" s="4">
        <v>2018.12</v>
      </c>
      <c r="F9" s="4">
        <v>5</v>
      </c>
      <c r="G9" s="4" t="s">
        <v>22</v>
      </c>
      <c r="H9" s="4" t="s">
        <v>29</v>
      </c>
      <c r="I9" s="1">
        <v>0</v>
      </c>
      <c r="J9" s="1">
        <v>7.5</v>
      </c>
      <c r="K9" s="1">
        <v>2</v>
      </c>
      <c r="L9" s="1">
        <v>1</v>
      </c>
      <c r="M9" s="4">
        <v>10.5</v>
      </c>
      <c r="N9" s="4"/>
      <c r="O9" s="4"/>
      <c r="P9" s="4"/>
      <c r="Q9" s="4"/>
      <c r="R9" s="4"/>
    </row>
    <row r="10" ht="27" customHeight="1" spans="1:18">
      <c r="A10" s="3">
        <v>6</v>
      </c>
      <c r="B10" s="4" t="s">
        <v>19</v>
      </c>
      <c r="C10" s="4" t="s">
        <v>33</v>
      </c>
      <c r="D10" s="4" t="s">
        <v>28</v>
      </c>
      <c r="E10" s="4">
        <v>2017.11</v>
      </c>
      <c r="F10" s="4">
        <v>6</v>
      </c>
      <c r="G10" s="4" t="s">
        <v>22</v>
      </c>
      <c r="H10" s="4" t="s">
        <v>29</v>
      </c>
      <c r="I10" s="1">
        <v>0</v>
      </c>
      <c r="J10" s="1">
        <v>3</v>
      </c>
      <c r="K10" s="1">
        <v>4</v>
      </c>
      <c r="L10" s="1">
        <v>9</v>
      </c>
      <c r="M10" s="4">
        <v>8.3</v>
      </c>
      <c r="N10" s="4"/>
      <c r="O10" s="4"/>
      <c r="P10" s="4"/>
      <c r="Q10" s="4"/>
      <c r="R10" s="4"/>
    </row>
    <row r="11" ht="27" customHeight="1" spans="1:18">
      <c r="A11" s="3">
        <v>10</v>
      </c>
      <c r="B11" s="4" t="s">
        <v>19</v>
      </c>
      <c r="C11" s="4" t="s">
        <v>34</v>
      </c>
      <c r="D11" s="4" t="s">
        <v>28</v>
      </c>
      <c r="E11" s="4" t="s">
        <v>95</v>
      </c>
      <c r="F11" s="4">
        <v>5</v>
      </c>
      <c r="G11" s="4" t="s">
        <v>22</v>
      </c>
      <c r="H11" s="4" t="s">
        <v>35</v>
      </c>
      <c r="I11" s="1">
        <v>0</v>
      </c>
      <c r="J11" s="1">
        <v>10</v>
      </c>
      <c r="K11" s="1">
        <v>15</v>
      </c>
      <c r="L11" s="1">
        <v>22</v>
      </c>
      <c r="M11" s="4">
        <v>26.9</v>
      </c>
      <c r="N11" s="4"/>
      <c r="O11" s="4"/>
      <c r="P11" s="4"/>
      <c r="Q11" s="4"/>
      <c r="R11" s="4"/>
    </row>
    <row r="12" ht="27" customHeight="1" spans="1:18">
      <c r="A12" s="3">
        <v>12</v>
      </c>
      <c r="B12" s="4" t="s">
        <v>19</v>
      </c>
      <c r="C12" s="4" t="s">
        <v>36</v>
      </c>
      <c r="D12" s="4" t="s">
        <v>28</v>
      </c>
      <c r="E12" s="4">
        <v>2020.12</v>
      </c>
      <c r="F12" s="4">
        <v>3</v>
      </c>
      <c r="G12" s="4" t="s">
        <v>22</v>
      </c>
      <c r="H12" s="4" t="s">
        <v>35</v>
      </c>
      <c r="I12" s="1">
        <v>1</v>
      </c>
      <c r="J12" s="1">
        <v>11</v>
      </c>
      <c r="K12" s="1">
        <v>7</v>
      </c>
      <c r="L12" s="1">
        <v>17</v>
      </c>
      <c r="M12" s="4">
        <v>26.4</v>
      </c>
      <c r="N12" s="4"/>
      <c r="O12" s="4"/>
      <c r="P12" s="4"/>
      <c r="Q12" s="4"/>
      <c r="R12" s="4"/>
    </row>
    <row r="13" ht="27" customHeight="1" spans="1:18">
      <c r="A13" s="3">
        <v>11</v>
      </c>
      <c r="B13" s="4" t="s">
        <v>19</v>
      </c>
      <c r="C13" s="4" t="s">
        <v>37</v>
      </c>
      <c r="D13" s="4" t="s">
        <v>28</v>
      </c>
      <c r="E13" s="4">
        <v>2007.07</v>
      </c>
      <c r="F13" s="4">
        <v>16</v>
      </c>
      <c r="G13" s="4" t="s">
        <v>22</v>
      </c>
      <c r="H13" s="4" t="s">
        <v>35</v>
      </c>
      <c r="I13" s="1">
        <v>1</v>
      </c>
      <c r="J13" s="1">
        <v>0</v>
      </c>
      <c r="K13" s="1">
        <v>4</v>
      </c>
      <c r="L13" s="1">
        <v>8</v>
      </c>
      <c r="M13" s="4">
        <v>6.6</v>
      </c>
      <c r="N13" s="4"/>
      <c r="O13" s="4"/>
      <c r="P13" s="4"/>
      <c r="Q13" s="4"/>
      <c r="R13" s="4"/>
    </row>
    <row r="14" ht="27" customHeight="1" spans="1:18">
      <c r="A14" s="3">
        <v>13</v>
      </c>
      <c r="B14" s="4" t="s">
        <v>19</v>
      </c>
      <c r="C14" s="4" t="s">
        <v>71</v>
      </c>
      <c r="D14" s="4" t="s">
        <v>28</v>
      </c>
      <c r="E14" s="4">
        <v>2022.08</v>
      </c>
      <c r="F14" s="4">
        <v>1</v>
      </c>
      <c r="G14" s="4" t="s">
        <v>22</v>
      </c>
      <c r="H14" s="4" t="s">
        <v>39</v>
      </c>
      <c r="I14" s="1">
        <v>2</v>
      </c>
      <c r="J14" s="1">
        <v>9</v>
      </c>
      <c r="K14" s="1">
        <v>15</v>
      </c>
      <c r="L14" s="1">
        <v>13</v>
      </c>
      <c r="M14" s="4">
        <v>29.6</v>
      </c>
      <c r="N14" s="4"/>
      <c r="O14" s="4"/>
      <c r="P14" s="4"/>
      <c r="Q14" s="4"/>
      <c r="R14" s="4"/>
    </row>
    <row r="15" ht="27" customHeight="1" spans="1:18">
      <c r="A15" s="3">
        <v>14</v>
      </c>
      <c r="B15" s="4" t="s">
        <v>19</v>
      </c>
      <c r="C15" s="4" t="s">
        <v>38</v>
      </c>
      <c r="D15" s="4" t="s">
        <v>28</v>
      </c>
      <c r="E15" s="4">
        <v>2022.08</v>
      </c>
      <c r="F15" s="4">
        <v>1</v>
      </c>
      <c r="G15" s="4" t="s">
        <v>22</v>
      </c>
      <c r="H15" s="4" t="s">
        <v>39</v>
      </c>
      <c r="I15" s="1">
        <v>1</v>
      </c>
      <c r="J15" s="1">
        <v>6</v>
      </c>
      <c r="K15" s="1">
        <v>11</v>
      </c>
      <c r="L15" s="1">
        <v>6</v>
      </c>
      <c r="M15" s="4">
        <v>18.7</v>
      </c>
      <c r="N15" s="4"/>
      <c r="O15" s="4"/>
      <c r="P15" s="4"/>
      <c r="Q15" s="4"/>
      <c r="R15" s="4"/>
    </row>
    <row r="16" ht="27" customHeight="1" spans="1:18">
      <c r="A16" s="3">
        <v>15</v>
      </c>
      <c r="B16" s="4" t="s">
        <v>19</v>
      </c>
      <c r="C16" s="4" t="s">
        <v>40</v>
      </c>
      <c r="D16" s="4" t="s">
        <v>28</v>
      </c>
      <c r="E16" s="4">
        <v>2022.08</v>
      </c>
      <c r="F16" s="4">
        <v>2</v>
      </c>
      <c r="G16" s="4" t="s">
        <v>22</v>
      </c>
      <c r="H16" s="4" t="s">
        <v>39</v>
      </c>
      <c r="I16" s="1">
        <v>0</v>
      </c>
      <c r="J16" s="1">
        <v>1</v>
      </c>
      <c r="K16" s="1">
        <v>0</v>
      </c>
      <c r="L16" s="1">
        <v>0</v>
      </c>
      <c r="M16" s="4">
        <v>1.5</v>
      </c>
      <c r="N16" s="4"/>
      <c r="O16" s="4"/>
      <c r="P16" s="4"/>
      <c r="Q16" s="4"/>
      <c r="R16" s="4"/>
    </row>
    <row r="17" ht="27" customHeight="1" spans="1:18">
      <c r="A17" s="3">
        <v>20</v>
      </c>
      <c r="B17" s="4" t="s">
        <v>19</v>
      </c>
      <c r="C17" s="4" t="s">
        <v>41</v>
      </c>
      <c r="D17" s="4" t="s">
        <v>42</v>
      </c>
      <c r="E17" s="4">
        <v>2010.06</v>
      </c>
      <c r="F17" s="4">
        <v>13.5</v>
      </c>
      <c r="G17" s="4" t="s">
        <v>22</v>
      </c>
      <c r="H17" s="4" t="s">
        <v>43</v>
      </c>
      <c r="I17" s="1">
        <v>0</v>
      </c>
      <c r="J17" s="1">
        <v>6</v>
      </c>
      <c r="K17" s="1">
        <v>21</v>
      </c>
      <c r="L17" s="1">
        <v>44</v>
      </c>
      <c r="M17" s="4">
        <v>28.3</v>
      </c>
      <c r="N17" s="4"/>
      <c r="O17" s="4"/>
      <c r="P17" s="4"/>
      <c r="Q17" s="4"/>
      <c r="R17" s="4"/>
    </row>
    <row r="18" ht="27" customHeight="1" spans="1:18">
      <c r="A18" s="3">
        <v>16</v>
      </c>
      <c r="B18" s="4" t="s">
        <v>19</v>
      </c>
      <c r="C18" s="4" t="s">
        <v>44</v>
      </c>
      <c r="D18" s="4" t="s">
        <v>42</v>
      </c>
      <c r="E18" s="4">
        <v>2018.11</v>
      </c>
      <c r="F18" s="4">
        <v>6</v>
      </c>
      <c r="G18" s="4" t="s">
        <v>22</v>
      </c>
      <c r="H18" s="4" t="s">
        <v>43</v>
      </c>
      <c r="I18" s="1">
        <v>1</v>
      </c>
      <c r="J18" s="1">
        <v>7</v>
      </c>
      <c r="K18" s="1">
        <v>12</v>
      </c>
      <c r="L18" s="1">
        <v>25</v>
      </c>
      <c r="M18" s="4">
        <v>24.5</v>
      </c>
      <c r="N18" s="4"/>
      <c r="O18" s="4"/>
      <c r="P18" s="4"/>
      <c r="Q18" s="4"/>
      <c r="R18" s="4"/>
    </row>
    <row r="19" ht="27" customHeight="1" spans="1:18">
      <c r="A19" s="3">
        <v>17</v>
      </c>
      <c r="B19" s="4" t="s">
        <v>19</v>
      </c>
      <c r="C19" s="4" t="s">
        <v>45</v>
      </c>
      <c r="D19" s="4" t="s">
        <v>42</v>
      </c>
      <c r="E19" s="4">
        <v>2008.06</v>
      </c>
      <c r="F19" s="4">
        <v>16</v>
      </c>
      <c r="G19" s="4" t="s">
        <v>22</v>
      </c>
      <c r="H19" s="4" t="s">
        <v>43</v>
      </c>
      <c r="I19" s="1">
        <v>2</v>
      </c>
      <c r="J19" s="1">
        <v>5</v>
      </c>
      <c r="K19" s="1">
        <v>8</v>
      </c>
      <c r="L19" s="1">
        <v>14</v>
      </c>
      <c r="M19" s="4">
        <v>20.3</v>
      </c>
      <c r="N19" s="4"/>
      <c r="O19" s="4"/>
      <c r="P19" s="4"/>
      <c r="Q19" s="4"/>
      <c r="R19" s="4"/>
    </row>
    <row r="20" ht="27" customHeight="1" spans="1:18">
      <c r="A20" s="3">
        <v>21</v>
      </c>
      <c r="B20" s="4" t="s">
        <v>19</v>
      </c>
      <c r="C20" s="4" t="s">
        <v>46</v>
      </c>
      <c r="D20" s="4" t="s">
        <v>42</v>
      </c>
      <c r="E20" s="4">
        <v>2008.05</v>
      </c>
      <c r="F20" s="4">
        <v>16</v>
      </c>
      <c r="G20" s="4" t="s">
        <v>22</v>
      </c>
      <c r="H20" s="4" t="s">
        <v>43</v>
      </c>
      <c r="I20" s="1">
        <v>2</v>
      </c>
      <c r="J20" s="1">
        <v>6</v>
      </c>
      <c r="K20" s="1">
        <v>4</v>
      </c>
      <c r="L20" s="1">
        <v>2</v>
      </c>
      <c r="M20" s="4">
        <v>17.4</v>
      </c>
      <c r="N20" s="4"/>
      <c r="O20" s="4"/>
      <c r="P20" s="4"/>
      <c r="Q20" s="4"/>
      <c r="R20" s="4"/>
    </row>
    <row r="21" ht="27" customHeight="1" spans="1:18">
      <c r="A21" s="3">
        <v>19</v>
      </c>
      <c r="B21" s="4" t="s">
        <v>19</v>
      </c>
      <c r="C21" s="4" t="s">
        <v>47</v>
      </c>
      <c r="D21" s="4" t="s">
        <v>42</v>
      </c>
      <c r="E21" s="4">
        <v>2011.07</v>
      </c>
      <c r="F21" s="4">
        <v>13</v>
      </c>
      <c r="G21" s="4" t="s">
        <v>22</v>
      </c>
      <c r="H21" s="4" t="s">
        <v>43</v>
      </c>
      <c r="I21" s="1">
        <v>3</v>
      </c>
      <c r="J21" s="1">
        <v>0</v>
      </c>
      <c r="K21" s="1">
        <v>5</v>
      </c>
      <c r="L21" s="1">
        <v>1</v>
      </c>
      <c r="M21" s="4">
        <v>11.7</v>
      </c>
      <c r="N21" s="4"/>
      <c r="O21" s="4"/>
      <c r="P21" s="4"/>
      <c r="Q21" s="4"/>
      <c r="R21" s="4"/>
    </row>
    <row r="22" ht="27" customHeight="1" spans="1:18">
      <c r="A22" s="3">
        <v>18</v>
      </c>
      <c r="B22" s="4" t="s">
        <v>19</v>
      </c>
      <c r="C22" s="4" t="s">
        <v>48</v>
      </c>
      <c r="D22" s="4" t="s">
        <v>42</v>
      </c>
      <c r="E22" s="4">
        <v>2004.05</v>
      </c>
      <c r="F22" s="4">
        <v>20</v>
      </c>
      <c r="G22" s="4" t="s">
        <v>22</v>
      </c>
      <c r="H22" s="4" t="s">
        <v>43</v>
      </c>
      <c r="I22" s="1">
        <v>2</v>
      </c>
      <c r="J22" s="1">
        <v>0</v>
      </c>
      <c r="K22" s="1">
        <v>3</v>
      </c>
      <c r="L22" s="1">
        <v>2</v>
      </c>
      <c r="M22" s="4">
        <v>7.9</v>
      </c>
      <c r="N22" s="4"/>
      <c r="O22" s="4"/>
      <c r="P22" s="4"/>
      <c r="Q22" s="4"/>
      <c r="R22" s="4"/>
    </row>
    <row r="23" ht="27" customHeight="1" spans="1:18">
      <c r="A23" s="3">
        <v>23</v>
      </c>
      <c r="B23" s="4" t="s">
        <v>19</v>
      </c>
      <c r="C23" s="4" t="s">
        <v>49</v>
      </c>
      <c r="D23" s="4" t="s">
        <v>42</v>
      </c>
      <c r="E23" s="4">
        <v>2019.1</v>
      </c>
      <c r="F23" s="4">
        <v>4</v>
      </c>
      <c r="G23" s="4" t="s">
        <v>22</v>
      </c>
      <c r="H23" s="4" t="s">
        <v>50</v>
      </c>
      <c r="I23" s="1">
        <v>0</v>
      </c>
      <c r="J23" s="1">
        <v>4</v>
      </c>
      <c r="K23" s="1">
        <v>16</v>
      </c>
      <c r="L23" s="1">
        <v>28</v>
      </c>
      <c r="M23" s="4">
        <v>19.6</v>
      </c>
      <c r="N23" s="4"/>
      <c r="O23" s="4"/>
      <c r="P23" s="4"/>
      <c r="Q23" s="4"/>
      <c r="R23" s="4"/>
    </row>
    <row r="24" ht="27" customHeight="1" spans="1:18">
      <c r="A24" s="3">
        <v>22</v>
      </c>
      <c r="B24" s="4" t="s">
        <v>19</v>
      </c>
      <c r="C24" s="4" t="s">
        <v>52</v>
      </c>
      <c r="D24" s="4" t="s">
        <v>42</v>
      </c>
      <c r="E24" s="4">
        <v>2017.1</v>
      </c>
      <c r="F24" s="4">
        <v>6</v>
      </c>
      <c r="G24" s="4" t="s">
        <v>22</v>
      </c>
      <c r="H24" s="4" t="s">
        <v>50</v>
      </c>
      <c r="I24" s="1">
        <v>0</v>
      </c>
      <c r="J24" s="1">
        <v>1</v>
      </c>
      <c r="K24" s="1">
        <v>4</v>
      </c>
      <c r="L24" s="1">
        <v>9</v>
      </c>
      <c r="M24" s="4">
        <v>5.3</v>
      </c>
      <c r="N24" s="4"/>
      <c r="O24" s="4"/>
      <c r="P24" s="4"/>
      <c r="Q24" s="4"/>
      <c r="R24" s="4"/>
    </row>
    <row r="25" ht="27" customHeight="1" spans="1:18">
      <c r="A25" s="3">
        <v>24</v>
      </c>
      <c r="B25" s="4" t="s">
        <v>19</v>
      </c>
      <c r="C25" s="4" t="s">
        <v>51</v>
      </c>
      <c r="D25" s="4"/>
      <c r="E25" s="4"/>
      <c r="F25" s="4"/>
      <c r="G25" s="4" t="s">
        <v>22</v>
      </c>
      <c r="H25" s="4" t="s">
        <v>50</v>
      </c>
      <c r="I25" s="1">
        <v>1</v>
      </c>
      <c r="J25" s="1">
        <v>0</v>
      </c>
      <c r="K25" s="1">
        <v>0</v>
      </c>
      <c r="L25" s="1">
        <v>0</v>
      </c>
      <c r="M25" s="4">
        <v>3</v>
      </c>
      <c r="N25" s="4"/>
      <c r="O25" s="4"/>
      <c r="P25" s="4"/>
      <c r="Q25" s="4"/>
      <c r="R25" s="4"/>
    </row>
    <row r="26" ht="27" customHeight="1" spans="1:18">
      <c r="A26" s="3">
        <v>25</v>
      </c>
      <c r="B26" s="4" t="s">
        <v>19</v>
      </c>
      <c r="C26" s="4" t="s">
        <v>53</v>
      </c>
      <c r="D26" s="4" t="s">
        <v>42</v>
      </c>
      <c r="E26" s="4">
        <v>2022.08</v>
      </c>
      <c r="F26" s="4">
        <v>2</v>
      </c>
      <c r="G26" s="4" t="s">
        <v>22</v>
      </c>
      <c r="H26" s="4" t="s">
        <v>54</v>
      </c>
      <c r="I26" s="1">
        <v>0</v>
      </c>
      <c r="J26" s="1">
        <v>3</v>
      </c>
      <c r="K26" s="1">
        <v>7</v>
      </c>
      <c r="L26" s="1">
        <v>9</v>
      </c>
      <c r="M26" s="4">
        <v>9.8</v>
      </c>
      <c r="N26" s="4"/>
      <c r="O26" s="4"/>
      <c r="P26" s="4"/>
      <c r="Q26" s="4"/>
      <c r="R26" s="4"/>
    </row>
    <row r="27" ht="27" customHeight="1" spans="1:18">
      <c r="A27" s="3">
        <v>27</v>
      </c>
      <c r="B27" s="4" t="s">
        <v>19</v>
      </c>
      <c r="C27" s="4" t="s">
        <v>55</v>
      </c>
      <c r="D27" s="4" t="s">
        <v>42</v>
      </c>
      <c r="E27" s="4">
        <v>2013.06</v>
      </c>
      <c r="F27" s="4">
        <v>11</v>
      </c>
      <c r="G27" s="4" t="s">
        <v>22</v>
      </c>
      <c r="H27" s="4" t="s">
        <v>54</v>
      </c>
      <c r="I27" s="1">
        <v>0</v>
      </c>
      <c r="J27" s="1">
        <v>0</v>
      </c>
      <c r="K27" s="1">
        <v>7</v>
      </c>
      <c r="L27" s="1">
        <v>9</v>
      </c>
      <c r="M27" s="4">
        <v>5.3</v>
      </c>
      <c r="N27" s="4"/>
      <c r="O27" s="4"/>
      <c r="P27" s="4"/>
      <c r="Q27" s="4"/>
      <c r="R27" s="4"/>
    </row>
    <row r="28" ht="27" customHeight="1" spans="1:18">
      <c r="A28" s="3">
        <v>26</v>
      </c>
      <c r="B28" s="4" t="s">
        <v>19</v>
      </c>
      <c r="C28" s="4" t="s">
        <v>56</v>
      </c>
      <c r="D28" s="4" t="s">
        <v>96</v>
      </c>
      <c r="E28" s="4" t="s">
        <v>58</v>
      </c>
      <c r="F28" s="4">
        <v>2</v>
      </c>
      <c r="G28" s="4" t="s">
        <v>22</v>
      </c>
      <c r="H28" s="4" t="s">
        <v>54</v>
      </c>
      <c r="I28" s="1">
        <v>0</v>
      </c>
      <c r="J28" s="1">
        <v>0</v>
      </c>
      <c r="K28" s="1">
        <v>0</v>
      </c>
      <c r="L28" s="1">
        <v>1</v>
      </c>
      <c r="M28" s="4">
        <v>0.2</v>
      </c>
      <c r="N28" s="4"/>
      <c r="O28" s="4"/>
      <c r="P28" s="4"/>
      <c r="Q28" s="4"/>
      <c r="R28" s="4"/>
    </row>
    <row r="29" ht="27" customHeight="1" spans="1:18">
      <c r="A29" s="3">
        <v>29</v>
      </c>
      <c r="B29" s="4" t="s">
        <v>19</v>
      </c>
      <c r="C29" s="4" t="s">
        <v>64</v>
      </c>
      <c r="D29" s="4" t="s">
        <v>60</v>
      </c>
      <c r="E29" s="4">
        <v>2022.07</v>
      </c>
      <c r="F29" s="4">
        <v>1.5</v>
      </c>
      <c r="G29" s="4" t="s">
        <v>22</v>
      </c>
      <c r="H29" s="4" t="s">
        <v>61</v>
      </c>
      <c r="I29" s="1">
        <v>0</v>
      </c>
      <c r="J29" s="1">
        <v>1</v>
      </c>
      <c r="K29" s="1">
        <v>1</v>
      </c>
      <c r="L29" s="1">
        <v>1</v>
      </c>
      <c r="M29" s="4">
        <v>2.2</v>
      </c>
      <c r="N29" s="4"/>
      <c r="O29" s="4"/>
      <c r="P29" s="4"/>
      <c r="Q29" s="4"/>
      <c r="R29" s="4"/>
    </row>
    <row r="30" ht="27" customHeight="1" spans="1:18">
      <c r="A30" s="3">
        <v>30</v>
      </c>
      <c r="B30" s="4" t="s">
        <v>19</v>
      </c>
      <c r="C30" s="4" t="s">
        <v>59</v>
      </c>
      <c r="D30" s="4" t="s">
        <v>60</v>
      </c>
      <c r="E30" s="4">
        <v>2021.07</v>
      </c>
      <c r="F30" s="4">
        <v>3</v>
      </c>
      <c r="G30" s="4" t="s">
        <v>22</v>
      </c>
      <c r="H30" s="4" t="s">
        <v>61</v>
      </c>
      <c r="I30" s="1">
        <v>0</v>
      </c>
      <c r="J30" s="1">
        <v>0</v>
      </c>
      <c r="K30" s="1">
        <v>4</v>
      </c>
      <c r="L30" s="1">
        <v>1</v>
      </c>
      <c r="M30" s="4">
        <v>2.2</v>
      </c>
      <c r="N30" s="4"/>
      <c r="O30" s="4"/>
      <c r="P30" s="4"/>
      <c r="Q30" s="4"/>
      <c r="R30" s="4"/>
    </row>
    <row r="31" ht="27" customHeight="1" spans="1:18">
      <c r="A31" s="3">
        <v>32</v>
      </c>
      <c r="B31" s="6" t="s">
        <v>19</v>
      </c>
      <c r="C31" s="6" t="s">
        <v>62</v>
      </c>
      <c r="D31" s="4"/>
      <c r="E31" s="4"/>
      <c r="F31" s="4"/>
      <c r="G31" s="4" t="s">
        <v>22</v>
      </c>
      <c r="H31" s="4" t="s">
        <v>61</v>
      </c>
      <c r="I31" s="1">
        <v>0</v>
      </c>
      <c r="J31" s="1">
        <v>1</v>
      </c>
      <c r="K31" s="1">
        <v>0</v>
      </c>
      <c r="L31" s="1">
        <v>1</v>
      </c>
      <c r="M31" s="4">
        <v>1.7</v>
      </c>
      <c r="N31" s="4"/>
      <c r="O31" s="4"/>
      <c r="P31" s="4"/>
      <c r="Q31" s="4"/>
      <c r="R31" s="4"/>
    </row>
    <row r="32" ht="27" customHeight="1" spans="1:18">
      <c r="A32" s="3">
        <v>28</v>
      </c>
      <c r="B32" s="4" t="s">
        <v>19</v>
      </c>
      <c r="C32" s="4" t="s">
        <v>65</v>
      </c>
      <c r="D32" s="4" t="s">
        <v>60</v>
      </c>
      <c r="E32" s="4">
        <v>2022.07</v>
      </c>
      <c r="F32" s="4">
        <v>1</v>
      </c>
      <c r="G32" s="4" t="s">
        <v>22</v>
      </c>
      <c r="H32" s="4" t="s">
        <v>61</v>
      </c>
      <c r="I32" s="1">
        <v>0</v>
      </c>
      <c r="J32" s="1">
        <v>0</v>
      </c>
      <c r="K32" s="1">
        <v>1</v>
      </c>
      <c r="L32" s="1">
        <v>3</v>
      </c>
      <c r="M32" s="4">
        <v>1.1</v>
      </c>
      <c r="N32" s="4"/>
      <c r="O32" s="4"/>
      <c r="P32" s="4"/>
      <c r="Q32" s="4"/>
      <c r="R32" s="4"/>
    </row>
    <row r="33" ht="27" customHeight="1" spans="1:18">
      <c r="A33" s="3">
        <v>31</v>
      </c>
      <c r="B33" s="4" t="s">
        <v>19</v>
      </c>
      <c r="C33" s="6" t="s">
        <v>63</v>
      </c>
      <c r="D33" s="6"/>
      <c r="E33" s="6"/>
      <c r="F33" s="6"/>
      <c r="G33" s="6" t="s">
        <v>22</v>
      </c>
      <c r="H33" s="6" t="s">
        <v>61</v>
      </c>
      <c r="I33" s="7">
        <v>0</v>
      </c>
      <c r="J33" s="7">
        <v>0</v>
      </c>
      <c r="K33" s="7">
        <v>1</v>
      </c>
      <c r="L33" s="7">
        <v>0</v>
      </c>
      <c r="M33" s="6">
        <v>0.5</v>
      </c>
      <c r="N33" s="4"/>
      <c r="O33" s="4"/>
      <c r="P33" s="4"/>
      <c r="Q33" s="4"/>
      <c r="R33" s="4"/>
    </row>
    <row r="34" ht="27" customHeight="1" spans="1:18">
      <c r="A34" s="3">
        <v>33</v>
      </c>
      <c r="B34" s="4" t="s">
        <v>19</v>
      </c>
      <c r="C34" s="4" t="s">
        <v>66</v>
      </c>
      <c r="D34" s="4"/>
      <c r="E34" s="4"/>
      <c r="F34" s="4"/>
      <c r="G34" s="4" t="s">
        <v>22</v>
      </c>
      <c r="H34" s="4" t="s">
        <v>67</v>
      </c>
      <c r="I34" s="1">
        <v>0</v>
      </c>
      <c r="J34" s="1">
        <v>0</v>
      </c>
      <c r="K34" s="1">
        <v>0</v>
      </c>
      <c r="L34" s="1">
        <v>0</v>
      </c>
      <c r="M34" s="4">
        <v>0</v>
      </c>
      <c r="N34" s="4"/>
      <c r="O34" s="4"/>
      <c r="P34" s="4"/>
      <c r="Q34" s="4"/>
      <c r="R34" s="4"/>
    </row>
    <row r="35" ht="27" customHeight="1" spans="1:18">
      <c r="A35" s="3">
        <v>34</v>
      </c>
      <c r="B35" s="4" t="s">
        <v>19</v>
      </c>
      <c r="C35" s="4" t="s">
        <v>68</v>
      </c>
      <c r="D35" s="4" t="s">
        <v>69</v>
      </c>
      <c r="E35" s="4">
        <v>2013.06</v>
      </c>
      <c r="F35" s="4">
        <v>10</v>
      </c>
      <c r="G35" s="4" t="s">
        <v>70</v>
      </c>
      <c r="H35" s="4" t="s">
        <v>43</v>
      </c>
      <c r="I35" s="1">
        <v>1</v>
      </c>
      <c r="J35" s="1">
        <v>4</v>
      </c>
      <c r="K35" s="1">
        <v>8</v>
      </c>
      <c r="L35" s="1">
        <v>11</v>
      </c>
      <c r="M35" s="4">
        <v>15.2</v>
      </c>
      <c r="N35" s="4"/>
      <c r="O35" s="4"/>
      <c r="P35" s="4"/>
      <c r="Q35" s="4"/>
      <c r="R35" s="4"/>
    </row>
    <row r="36" ht="27" customHeight="1" spans="1:18">
      <c r="A36" s="3">
        <v>35</v>
      </c>
      <c r="B36" s="4" t="s">
        <v>19</v>
      </c>
      <c r="C36" s="4" t="s">
        <v>73</v>
      </c>
      <c r="D36" s="4" t="s">
        <v>74</v>
      </c>
      <c r="E36" s="4">
        <v>2020.12</v>
      </c>
      <c r="F36" s="4">
        <v>3</v>
      </c>
      <c r="G36" s="4" t="s">
        <v>72</v>
      </c>
      <c r="H36" s="4" t="s">
        <v>43</v>
      </c>
      <c r="I36" s="1">
        <v>0</v>
      </c>
      <c r="J36" s="1">
        <v>7.5</v>
      </c>
      <c r="K36" s="1">
        <v>1</v>
      </c>
      <c r="L36" s="1">
        <v>1.5</v>
      </c>
      <c r="M36" s="4">
        <v>10</v>
      </c>
      <c r="N36" s="4"/>
      <c r="O36" s="4"/>
      <c r="P36" s="4"/>
      <c r="Q36" s="4"/>
      <c r="R36" s="4"/>
    </row>
    <row r="37" ht="27" customHeight="1" spans="1:18">
      <c r="A37" s="3">
        <v>36</v>
      </c>
      <c r="B37" s="4" t="s">
        <v>19</v>
      </c>
      <c r="C37" s="4" t="s">
        <v>75</v>
      </c>
      <c r="D37" s="4" t="s">
        <v>42</v>
      </c>
      <c r="E37" s="4">
        <v>2019.06</v>
      </c>
      <c r="F37" s="4">
        <v>4.5</v>
      </c>
      <c r="G37" s="4" t="s">
        <v>72</v>
      </c>
      <c r="H37" s="4" t="s">
        <v>50</v>
      </c>
      <c r="I37" s="1">
        <v>0</v>
      </c>
      <c r="J37" s="1">
        <v>4</v>
      </c>
      <c r="K37" s="1">
        <v>10</v>
      </c>
      <c r="L37" s="1">
        <v>7</v>
      </c>
      <c r="M37" s="4">
        <v>12.4</v>
      </c>
      <c r="N37" s="4"/>
      <c r="O37" s="4"/>
      <c r="P37" s="4"/>
      <c r="Q37" s="4"/>
      <c r="R37" s="4"/>
    </row>
    <row r="38" ht="27" customHeight="1" spans="1:18">
      <c r="A38" s="3">
        <v>37</v>
      </c>
      <c r="B38" s="4" t="s">
        <v>19</v>
      </c>
      <c r="C38" s="4" t="s">
        <v>76</v>
      </c>
      <c r="D38" s="4" t="s">
        <v>42</v>
      </c>
      <c r="E38" s="4">
        <v>2019.06</v>
      </c>
      <c r="F38" s="4">
        <v>4</v>
      </c>
      <c r="G38" s="4" t="s">
        <v>72</v>
      </c>
      <c r="H38" s="4" t="s">
        <v>50</v>
      </c>
      <c r="I38" s="1">
        <v>0</v>
      </c>
      <c r="J38" s="1">
        <v>1</v>
      </c>
      <c r="K38" s="1">
        <v>2</v>
      </c>
      <c r="L38" s="1">
        <v>3</v>
      </c>
      <c r="M38" s="4">
        <v>3.1</v>
      </c>
      <c r="N38" s="4"/>
      <c r="O38" s="4"/>
      <c r="P38" s="4"/>
      <c r="Q38" s="4"/>
      <c r="R38" s="4"/>
    </row>
    <row r="39" ht="27" customHeight="1" spans="1:18">
      <c r="A39" s="3">
        <v>38</v>
      </c>
      <c r="B39" s="4" t="s">
        <v>19</v>
      </c>
      <c r="C39" s="4" t="s">
        <v>77</v>
      </c>
      <c r="D39" s="4" t="s">
        <v>42</v>
      </c>
      <c r="E39" s="4">
        <v>2022.08</v>
      </c>
      <c r="F39" s="4">
        <v>2</v>
      </c>
      <c r="G39" s="4" t="s">
        <v>72</v>
      </c>
      <c r="H39" s="4" t="s">
        <v>54</v>
      </c>
      <c r="I39" s="1">
        <v>0</v>
      </c>
      <c r="J39" s="1">
        <v>2</v>
      </c>
      <c r="K39" s="1">
        <v>4</v>
      </c>
      <c r="L39" s="1">
        <v>12</v>
      </c>
      <c r="M39" s="4">
        <v>7.4</v>
      </c>
      <c r="N39" s="4"/>
      <c r="O39" s="4"/>
      <c r="P39" s="4"/>
      <c r="Q39" s="4"/>
      <c r="R39" s="4"/>
    </row>
    <row r="40" ht="27" customHeight="1" spans="1:18">
      <c r="A40" s="3">
        <v>39</v>
      </c>
      <c r="B40" s="4" t="s">
        <v>19</v>
      </c>
      <c r="C40" s="4" t="s">
        <v>78</v>
      </c>
      <c r="D40" s="4" t="s">
        <v>60</v>
      </c>
      <c r="E40" s="4">
        <v>2022.03</v>
      </c>
      <c r="F40" s="4">
        <v>2</v>
      </c>
      <c r="G40" s="4" t="s">
        <v>72</v>
      </c>
      <c r="H40" s="4" t="s">
        <v>61</v>
      </c>
      <c r="I40" s="1">
        <v>0</v>
      </c>
      <c r="J40" s="1">
        <v>1</v>
      </c>
      <c r="K40" s="1">
        <v>0</v>
      </c>
      <c r="L40" s="1">
        <v>8</v>
      </c>
      <c r="M40" s="4">
        <v>3.1</v>
      </c>
      <c r="N40" s="4"/>
      <c r="O40" s="4"/>
      <c r="P40" s="4"/>
      <c r="Q40" s="4"/>
      <c r="R40" s="4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R40" etc:filterBottomFollowUsedRange="0">
    <sortState ref="A1:R40">
      <sortCondition ref="G2:G40"/>
      <sortCondition ref="H2:H40"/>
      <sortCondition ref="M2:M40" descending="1"/>
    </sortState>
    <extLst/>
  </autoFilter>
  <dataValidations count="2">
    <dataValidation type="list" allowBlank="1" showInputMessage="1" showErrorMessage="1" sqref="G2:G40">
      <formula1>"教师岗,辅导员岗,其他专技岗"</formula1>
    </dataValidation>
    <dataValidation type="list" allowBlank="1" showInputMessage="1" showErrorMessage="1" sqref="H2:H40">
      <formula1>"三级,四级,五级,六级,七级,八级,九级,十级,十一级,十二级,十三级"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583307073" otherUserPermission="edit"/>
  <rangeList sheetStid="3" master="" otherUserPermission="edit"/>
  <rangeList sheetStid="4" master="" otherUserPermission="edit"/>
</allowEditUser>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/ p i x e l a t o r s > 
</file>

<file path=customXml/item3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5 8 3 3 0 7 0 7 3 " / > < / s h e e t I t e m > < / a u t o f i l t e r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5 "   c o l = " 8 "   o w n e r = " 9 5 0 5 5 0 0 7 5 " / > < r e f   r o w = " 5 "   c o l = " 9 "   o w n e r = " 9 5 0 5 5 0 0 7 5 " / > < r e f   r o w = " 5 "   c o l = " 1 0 "   o w n e r = " 9 5 0 5 5 0 0 7 5 " / > < r e f   r o w = " 5 "   c o l = " 1 1 "   o w n e r = " 9 5 0 5 5 0 0 7 5 " / > < r e f   r o w = " 8 "   c o l = " 8 "   o w n e r = " 5 8 3 3 0 7 0 7 3 " / > < r e f   r o w = " 8 "   c o l = " 9 "   o w n e r = " 5 8 3 3 0 7 0 7 3 " / > < r e f   r o w = " 8 "   c o l = " 1 0 "   o w n e r = " 2 0 4 3 5 7 8 1 9 " / > < r e f   r o w = " 8 "   c o l = " 1 1 "   o w n e r = " 2 0 4 3 5 7 8 1 9 " / > < r e f   r o w = " 9 "   c o l = " 8 "   o w n e r = " 2 4 7 8 1 0 2 4 0 " / > < r e f   r o w = " 9 "   c o l = " 9 "   o w n e r = " 2 4 7 8 1 0 2 4 0 " / > < r e f   r o w = " 9 "   c o l = " 1 0 "   o w n e r = " 2 4 7 8 1 0 2 4 0 " / > < r e f   r o w = " 9 "   c o l = " 1 1 "   o w n e r = " 2 4 7 8 1 0 2 4 0 " / > < r e f   r o w = " 1 0 "   c o l = " 8 "   o w n e r = " 4 4 1 6 3 7 8 3 3 " / > < r e f   r o w = " 1 0 "   c o l = " 9 "   o w n e r = " 4 4 1 6 3 7 8 3 3 " / > < r e f   r o w = " 1 0 "   c o l = " 1 0 "   o w n e r = " 4 4 1 6 3 7 8 3 3 " / > < r e f   r o w = " 1 0 "   c o l = " 1 1 "   o w n e r = " 4 4 1 6 3 7 8 3 3 " / > < r e f   r o w = " 1 2 "   c o l = " 8 "   o w n e r = " 5 8 3 3 0 7 0 7 3 " / > < r e f   r o w = " 1 2 "   c o l = " 9 "   o w n e r = " 1 6 5 9 1 4 9 3 2 9 " / > < r e f   r o w = " 1 2 "   c o l = " 1 0 "   o w n e r = " 1 6 5 9 1 4 9 3 2 9 " / > < r e f   r o w = " 1 2 "   c o l = " 1 1 "   o w n e r = " 1 6 5 9 1 4 9 3 2 9 " / > < r e f   r o w = " 1 3 "   c o l = " 8 "   o w n e r = " 5 8 3 3 0 7 0 7 3 " / > < r e f   r o w = " 1 3 "   c o l = " 9 "   o w n e r = " 2 4 3 8 6 3 2 2 8 " / > < r e f   r o w = " 1 3 "   c o l = " 1 0 "   o w n e r = " 2 4 3 8 6 3 2 2 8 " / > < r e f   r o w = " 1 3 "   c o l = " 1 1 "   o w n e r = " 2 4 3 8 6 3 2 2 8 " / > < r e f   r o w = " 1 4 "   c o l = " 8 "   o w n e r = " 1 6 5 9 1 4 9 2 6 8 " / > < r e f   r o w = " 1 4 "   c o l = " 9 "   o w n e r = " 1 6 5 9 1 4 9 2 6 8 " / > < r e f   r o w = " 1 4 "   c o l = " 1 0 "   o w n e r = " 1 6 5 9 1 4 9 2 6 8 " / > < r e f   r o w = " 1 4 "   c o l = " 1 1 "   o w n e r = " 1 6 5 9 1 4 9 2 6 8 " / > < r e f   r o w = " 1 5 "   c o l = " 8 "   o w n e r = " 1 1 2 0 9 0 5 9 4 1 " / > < r e f   r o w = " 1 5 "   c o l = " 9 "   o w n e r = " 1 1 2 0 9 0 5 9 4 1 " / > < r e f   r o w = " 1 5 "   c o l = " 1 0 "   o w n e r = " 1 1 2 0 9 0 5 9 4 1 " / > < r e f   r o w = " 1 5 "   c o l = " 1 1 "   o w n e r = " 1 1 2 0 9 0 5 9 4 1 " / > < r e f   r o w = " 1 9 "   c o l = " 8 "   o w n e r = " 1 6 3 5 3 9 1 8 0 7 " / > < r e f   r o w = " 1 9 "   c o l = " 9 "   o w n e r = " 1 6 3 5 3 9 1 8 0 7 " / > < r e f   r o w = " 1 9 "   c o l = " 1 0 "   o w n e r = " 1 6 3 5 3 9 1 8 0 7 " / > < r e f   r o w = " 1 9 "   c o l = " 1 1 "   o w n e r = " 1 6 3 5 3 9 1 8 0 7 " / > < r e f   r o w = " 2 0 "   c o l = " 8 "   o w n e r = " 4 5 1 6 7 1 2 4 4 " / > < r e f   r o w = " 2 0 "   c o l = " 9 "   o w n e r = " 4 5 1 6 7 1 2 4 4 " / > < r e f   r o w = " 2 0 "   c o l = " 1 0 "   o w n e r = " 4 5 1 6 7 1 2 4 4 " / > < r e f   r o w = " 2 0 "   c o l = " 1 1 "   o w n e r = " 4 5 1 6 7 1 2 4 4 " / > < r e f   r o w = " 2 1 "   c o l = " 8 "   o w n e r = " 1 5 7 4 4 3 9 1 4 7 " / > < r e f   r o w = " 2 1 "   c o l = " 9 "   o w n e r = " 1 5 7 4 4 3 9 1 4 7 " / > < r e f   r o w = " 2 1 "   c o l = " 1 0 "   o w n e r = " 1 5 7 4 4 3 9 1 4 7 " / > < r e f   r o w = " 2 1 "   c o l = " 1 1 "   o w n e r = " 1 5 7 4 4 3 9 1 4 7 " / > < r e f   r o w = " 2 2 "   c o l = " 8 "   o w n e r = " 4 4 6 3 4 3 2 3 8 " / > < r e f   r o w = " 2 2 "   c o l = " 9 "   o w n e r = " 4 4 6 3 4 3 2 3 8 " / > < r e f   r o w = " 2 2 "   c o l = " 1 0 "   o w n e r = " 4 4 6 3 4 3 2 3 8 " / > < r e f   r o w = " 2 2 "   c o l = " 1 1 "   o w n e r = " 4 4 6 3 4 3 2 3 8 " / > < r e f   r o w = " 2 3 "   c o l = " 8 "   o w n e r = " 9 5 0 5 4 3 3 0 1 " / > < r e f   r o w = " 2 3 "   c o l = " 9 "   o w n e r = " 9 5 0 5 4 3 3 0 1 " / > < r e f   r o w = " 2 3 "   c o l = " 1 0 "   o w n e r = " 9 5 0 5 4 3 3 0 1 " / > < r e f   r o w = " 2 3 "   c o l = " 1 1 "   o w n e r = " 9 5 0 5 4 3 3 0 1 " / > < r e f   r o w = " 2 5 "   c o l = " 8 "   o w n e r = " 1 6 3 7 0 3 4 8 8 6 " / > < r e f   r o w = " 2 5 "   c o l = " 9 "   o w n e r = " 1 6 3 7 0 3 4 8 8 6 " / > < r e f   r o w = " 2 5 "   c o l = " 1 0 "   o w n e r = " 1 6 3 7 0 3 4 8 8 6 " / > < r e f   r o w = " 2 5 "   c o l = " 1 1 "   o w n e r = " 1 6 3 7 0 3 4 8 8 6 " / > < r e f   r o w = " 2 6 "   c o l = " 8 "   o w n e r = " 5 8 3 3 0 7 0 7 3 " / > < r e f   r o w = " 2 6 "   c o l = " 9 "   o w n e r = " 3 4 3 3 5 1 7 5 0 " / > < r e f   r o w = " 2 6 "   c o l = " 1 0 "   o w n e r = " 3 4 3 3 5 1 7 5 0 " / > < r e f   r o w = " 2 6 "   c o l = " 1 1 "   o w n e r = " 3 4 3 3 5 1 7 5 0 " / > < r e f   r o w = " 2 7 "   c o l = " 8 "   o w n e r = " 2 2 6 6 3 4 1 4 3 " / > < r e f   r o w = " 2 7 "   c o l = " 9 "   o w n e r = " 5 8 3 3 0 7 0 7 3 " / > < r e f   r o w = " 2 7 "   c o l = " 1 0 "   o w n e r = " 5 8 3 3 0 7 0 7 3 " / > < r e f   r o w = " 2 7 "   c o l = " 1 1 "   o w n e r = " 5 8 3 3 0 7 0 7 3 " / > < r e f   r o w = " 3 1 "   c o l = " 8 "   o w n e r = " 5 8 3 3 0 7 0 7 3 " / > < r e f   r o w = " 3 1 "   c o l = " 9 "   o w n e r = " 1 6 3 4 7 9 2 8 0 4 " / > < r e f   r o w = " 3 1 "   c o l = " 1 0 "   o w n e r = " 1 6 3 4 7 9 2 8 0 4 " / > < r e f   r o w = " 3 1 "   c o l = " 1 1 "   o w n e r = " 1 6 3 4 7 9 2 8 0 4 " / > < r e f   r o w = " 3 3 "   c o l = " 8 "   o w n e r = " 5 8 3 3 0 7 0 7 3 " / > < r e f   r o w = " 3 3 "   c o l = " 9 "   o w n e r = " 1 7 7 1 3 1 5 7 " / > < r e f   r o w = " 3 3 "   c o l = " 1 0 "   o w n e r = " 5 8 3 3 0 7 0 7 3 " / > < r e f   r o w = " 3 3 "   c o l = " 1 1 "   o w n e r = " 1 7 7 1 3 1 5 7 " / > < r e f   r o w = " 3 5 "   c o l = " 8 "   o w n e r = " 5 8 3 3 0 7 0 7 3 " / > < r e f   r o w = " 3 5 "   c o l = " 9 "   o w n e r = " 5 8 3 3 0 7 0 7 3 " / > < r e f   r o w = " 3 5 "   c o l = " 1 0 "   o w n e r = " 1 2 0 9 2 1 1 4 9 1 " / > < r e f   r o w = " 3 5 "   c o l = " 1 1 "   o w n e r = " 5 8 3 3 0 7 0 7 3 " / > < r e f   r o w = " 3 7 "   c o l = " 8 "   o w n e r = " 7 4 4 9 2 5 7 9 1 " / > < r e f   r o w = " 3 7 "   c o l = " 9 "   o w n e r = " 7 4 4 9 2 5 7 9 1 " / > < r e f   r o w = " 3 7 "   c o l = " 1 0 "   o w n e r = " 7 4 4 9 2 5 7 9 1 " / > < r e f   r o w = " 3 7 "   c o l = " 1 1 "   o w n e r = " 7 4 4 9 2 5 7 9 1 " / > < r e f   r o w = " 3 8 "   c o l = " 8 "   o w n e r = " 2 5 2 0 9 4 5 5 1 " / > < r e f   r o w = " 3 8 "   c o l = " 9 "   o w n e r = " 2 5 2 0 9 4 5 5 1 " / > < r e f   r o w = " 3 8 "   c o l = " 1 0 "   o w n e r = " 2 5 2 0 9 4 5 5 1 " / > < r e f   r o w = " 3 8 "   c o l = " 1 1 "   o w n e r = " 2 5 2 0 9 4 5 5 1 " / > < r e f   r o w = " 3 9 "   c o l = " 8 "   o w n e r = " 4 6 5 7 4 2 1 5 3 " / > < r e f   r o w = " 3 9 "   c o l = " 9 "   o w n e r = " 4 6 5 7 4 2 1 5 3 " / > < r e f   r o w = " 3 9 "   c o l = " 1 0 "   o w n e r = " 4 6 5 7 4 2 1 5 3 " / > < r e f   r o w = " 3 9 "   c o l = " 1 1 "   o w n e r = " 4 6 5 7 4 2 1 5 3 " / > < r e f   r o w = " 4 0 "   c o l = " 8 "   o w n e r = " 2 8 0 2 4 0 6 1 9 " / > < r e f   r o w = " 4 0 "   c o l = " 9 "   o w n e r = " 2 8 0 2 4 0 6 1 9 " / > < r e f   r o w = " 4 0 "   c o l = " 1 0 "   o w n e r = " 2 8 0 2 4 0 6 1 9 " / > < r e f   r o w = " 4 0 "   c o l = " 1 1 "   o w n e r = " 2 8 0 2 4 0 6 1 9 " / > < r e f   r o w = " 4 1 "   c o l = " 8 "   o w n e r = " 6 3 9 6 6 0 5 9 3 " / > < r e f   r o w = " 4 1 "   c o l = " 9 "   o w n e r = " 6 3 9 6 6 0 5 9 3 " / > < r e f   r o w = " 4 1 "   c o l = " 1 0 "   o w n e r = " 6 3 9 6 6 0 5 9 3 " / > < r e f   r o w = " 4 1 "   c o l = " 1 1 "   o w n e r = " 6 3 9 6 6 0 5 9 3 " / > < r e f   r o w = " 4 2 "   c o l = " 8 "   o w n e r = " 4 7 7 1 4 0 1 4 8 " / > < r e f   r o w = " 4 2 "   c o l = " 9 "   o w n e r = " 4 7 7 1 4 0 1 4 8 " / > < r e f   r o w = " 4 2 "   c o l = " 1 0 "   o w n e r = " 4 7 7 1 4 0 1 4 8 " / > < r e f   r o w = " 4 2 "   c o l = " 1 1 "   o w n e r = " 4 7 7 1 4 0 1 4 8 " / > < / c e l l p r o t e c t i o n > < p r o t e c t e d C o l s > < r e f   c o l = " 8 "   c o u n t = " 5 " / > < r e f   c o l = " 9 "   c o u n t = " 5 " / > < r e f   c o l = " 1 0 "   c o u n t = " 5 " / > < r e f   c o l = " 1 1 "   c o u n t = " 5 " / > < r e f   c o l = " 2 0 "   c o u n t = " 1 " / > < / p r o t e c t e d C o l s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专业技术岗</vt:lpstr>
      <vt:lpstr>管理岗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zhm</cp:lastModifiedBy>
  <dcterms:created xsi:type="dcterms:W3CDTF">2020-03-06T23:41:00Z</dcterms:created>
  <dcterms:modified xsi:type="dcterms:W3CDTF">2024-12-09T00:41:24Z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E18BB3CFFDEF41A7A918E9033EB66118_12</vt:lpwstr>
  </property>
  <property fmtid="{D5CDD505-2E9C-101B-9397-08002B2CF9AE}" pid="3" name="KSOProductBuildVer">
    <vt:lpwstr>2052-12.1.0.19302</vt:lpwstr>
  </property>
</Properties>
</file>